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nas1-dpts\Supply Chain\Hospital\Contracting and Sourcing\Thomas\Facilities\Fire Sprinklers\RFP Documents\"/>
    </mc:Choice>
  </mc:AlternateContent>
  <xr:revisionPtr revIDLastSave="0" documentId="8_{73E2D47F-0CA8-41FB-A1AC-A64C842123B5}" xr6:coauthVersionLast="47" xr6:coauthVersionMax="47" xr10:uidLastSave="{00000000-0000-0000-0000-000000000000}"/>
  <bookViews>
    <workbookView xWindow="-120" yWindow="-120" windowWidth="29040" windowHeight="15840" tabRatio="877" xr2:uid="{00000000-000D-0000-FFFF-FFFF00000000}"/>
  </bookViews>
  <sheets>
    <sheet name="1. Intro" sheetId="11" r:id="rId1"/>
    <sheet name="2. Timeline" sheetId="1" r:id="rId2"/>
    <sheet name="3. Key" sheetId="9" r:id="rId3"/>
    <sheet name="4. Vendor Contact Info" sheetId="10" r:id="rId4"/>
    <sheet name="5. UAB Requirements" sheetId="3" r:id="rId5"/>
    <sheet name="6. Questionaire" sheetId="6" r:id="rId6"/>
    <sheet name="7. Implementation Timeline" sheetId="4" r:id="rId7"/>
    <sheet name="8. References" sheetId="5" r:id="rId8"/>
    <sheet name="9. Pricing" sheetId="8" r:id="rId9"/>
    <sheet name="10. Agreements" sheetId="13" r:id="rId10"/>
    <sheet name="12. Value Adds" sheetId="27" r:id="rId11"/>
    <sheet name="13. Customer Facilities" sheetId="26" r:id="rId12"/>
    <sheet name="14. Required Documents" sheetId="17" r:id="rId13"/>
  </sheets>
  <externalReferences>
    <externalReference r:id="rId14"/>
  </externalReferences>
  <definedNames>
    <definedName name="_xlnm.Print_Area" localSheetId="0">'1. Intro'!$A$1:$M$43</definedName>
    <definedName name="_xlnm.Print_Area" localSheetId="9">'10. Agreements'!$B$1:$F$9</definedName>
    <definedName name="_xlnm.Print_Area" localSheetId="10">'12. Value Adds'!$B$1:$F$9</definedName>
    <definedName name="_xlnm.Print_Area" localSheetId="11">'13. Customer Facilities'!$B$2:$C$21</definedName>
    <definedName name="_xlnm.Print_Area" localSheetId="3">'4. Vendor Contact Info'!$A:$H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Crampsey, Emily</author>
  </authors>
  <commentList>
    <comment ref="E5" authorId="0" shapeId="0" xr:uid="{00000000-0006-0000-0400-000001000000}">
      <text>
        <r>
          <rPr>
            <b/>
            <u/>
            <sz val="9"/>
            <color indexed="81"/>
            <rFont val="Tahoma"/>
            <family val="2"/>
          </rPr>
          <t>Vendor Response Code Key</t>
        </r>
        <r>
          <rPr>
            <sz val="9"/>
            <color indexed="81"/>
            <rFont val="Tahoma"/>
            <family val="2"/>
          </rPr>
          <t xml:space="preserve">:
S - Standard to Offering
N - Not Available 
</t>
        </r>
      </text>
    </comment>
  </commentList>
</comments>
</file>

<file path=xl/sharedStrings.xml><?xml version="1.0" encoding="utf-8"?>
<sst xmlns="http://schemas.openxmlformats.org/spreadsheetml/2006/main" count="889" uniqueCount="545">
  <si>
    <t>Request for Proposal</t>
  </si>
  <si>
    <t>References</t>
  </si>
  <si>
    <t>Provide references where work of a similar size and nature was performed within the last five (5) years.</t>
  </si>
  <si>
    <t>Pricing</t>
  </si>
  <si>
    <t>RFP TIMELINE</t>
  </si>
  <si>
    <t>#</t>
  </si>
  <si>
    <t>ACTION</t>
  </si>
  <si>
    <t>OWNER</t>
  </si>
  <si>
    <t>DATE</t>
  </si>
  <si>
    <t>Issue RFP</t>
  </si>
  <si>
    <t>UABHS</t>
  </si>
  <si>
    <t>Vendor</t>
  </si>
  <si>
    <t>UABHS/Vendor</t>
  </si>
  <si>
    <t>RFP Opening</t>
  </si>
  <si>
    <t xml:space="preserve">***Dates are subject to change at UAB's discretion. </t>
  </si>
  <si>
    <t>UAB Requirements</t>
  </si>
  <si>
    <t>Requirement</t>
  </si>
  <si>
    <t>Contact Name</t>
  </si>
  <si>
    <t>Phone Number</t>
  </si>
  <si>
    <t>Email Address</t>
  </si>
  <si>
    <t>Nature of Work</t>
  </si>
  <si>
    <t>Priority Code</t>
  </si>
  <si>
    <t>Vendor Response Code</t>
  </si>
  <si>
    <t>Vendor Comments</t>
  </si>
  <si>
    <t>Vendor Response Code Key:</t>
  </si>
  <si>
    <t>S - Standard to Offering</t>
  </si>
  <si>
    <t xml:space="preserve">N - Not Available </t>
  </si>
  <si>
    <t>The requirement/specification is standard to the system/product or service offering and does not require an additional fee or subscription.</t>
  </si>
  <si>
    <t xml:space="preserve">The requirement/specification is not available. </t>
  </si>
  <si>
    <t xml:space="preserve">Priority Code Key: </t>
  </si>
  <si>
    <t>R - Required</t>
  </si>
  <si>
    <t xml:space="preserve">Vendor Name </t>
  </si>
  <si>
    <t>Please provide the contact information for a single reperesentative within your company for this RFP</t>
  </si>
  <si>
    <t>First Name</t>
  </si>
  <si>
    <t xml:space="preserve"> Last Name</t>
  </si>
  <si>
    <t>Company Address</t>
  </si>
  <si>
    <t>Appendix C</t>
  </si>
  <si>
    <t>Section</t>
  </si>
  <si>
    <t>Instructions</t>
  </si>
  <si>
    <t>Review and Understand</t>
  </si>
  <si>
    <t>Provide responses and comments as applicable for each section as instructed.</t>
  </si>
  <si>
    <t>Vendor Contact Info</t>
  </si>
  <si>
    <t xml:space="preserve">Provide the contact information for a single company representative as instructed. </t>
  </si>
  <si>
    <t>Key</t>
  </si>
  <si>
    <t xml:space="preserve">Please refer to this key when reviewing and filling in each section. </t>
  </si>
  <si>
    <t>Implementation Timeline</t>
  </si>
  <si>
    <t xml:space="preserve">Please provide an implementation timeline as instructed in this section. </t>
  </si>
  <si>
    <t xml:space="preserve">Provide responses and comments as applicable for each section as instructed. </t>
  </si>
  <si>
    <t xml:space="preserve">Fill in this section with proposed pricing. A formal quote must also accompany your RFP submission. </t>
  </si>
  <si>
    <t>Agreements</t>
  </si>
  <si>
    <t>QUESTIONAIRRE</t>
  </si>
  <si>
    <t>VENDOR CONTACT INFORMATION</t>
  </si>
  <si>
    <t>Required Documents</t>
  </si>
  <si>
    <t xml:space="preserve">This is a list of documents that are required with your RFP submission.  </t>
  </si>
  <si>
    <t>RFP AGREEMENT</t>
  </si>
  <si>
    <t>IMPLEMENTATION TIMELINE</t>
  </si>
  <si>
    <t xml:space="preserve">Please complete all sections of Appendix C in the excel document provided.  An electronic copy of the completed excel document must be submitted with your RFP submission.  Please do not put any password protections on the excel document.  You may print out each section of the excel document and include a hard copy with your submission. </t>
  </si>
  <si>
    <t>Reference/ Facility Name</t>
  </si>
  <si>
    <t xml:space="preserve">Other: </t>
  </si>
  <si>
    <t>Customer Facilities</t>
  </si>
  <si>
    <t>UAB Hospital</t>
  </si>
  <si>
    <t>WARRANTY TERMS</t>
  </si>
  <si>
    <t xml:space="preserve">Any warranty terms, other than warranties established by the laws of the State of Alabama, must be explicitly provided in Vendor’s response.  If applicable, please provide a copy of warranty terms. </t>
  </si>
  <si>
    <t>VALUE ADDS</t>
  </si>
  <si>
    <t xml:space="preserve">Vendors are encouraged to include additional “Value Propositions”  or “Value Adds” which might be in the Hospital’s best interest.  Please provide </t>
  </si>
  <si>
    <t>Question</t>
  </si>
  <si>
    <t>Section Title</t>
  </si>
  <si>
    <t>Intro</t>
  </si>
  <si>
    <t>This is an introduction/outline of Appendix C of the RFP.</t>
  </si>
  <si>
    <t>AGREEMENTS</t>
  </si>
  <si>
    <t xml:space="preserve">Please review section 3.2d of the Request for Proposal. Vendor must provide a copy of any End-User agreements that will be required before implementation with RFP submission.  </t>
  </si>
  <si>
    <t>Implementation Timeline / Transition Plan</t>
  </si>
  <si>
    <t>Value Adds</t>
  </si>
  <si>
    <t xml:space="preserve">Review section 3.2c of the Request for Proposal and attach any additional Value Add propositions. </t>
  </si>
  <si>
    <r>
      <rPr>
        <b/>
        <sz val="12"/>
        <color theme="1"/>
        <rFont val="Trebuchet MS"/>
        <family val="2"/>
      </rPr>
      <t xml:space="preserve">Directions: </t>
    </r>
    <r>
      <rPr>
        <sz val="12"/>
        <color theme="1"/>
        <rFont val="Trebuchet MS"/>
        <family val="2"/>
      </rPr>
      <t xml:space="preserve">Please review the questions in column C and provide your response as requested in Column D. We also ask that if you answer "No" on any response that you provide your reason for being unable to comply/respond.  Please answer each section individually and concisely.  Do not refer to another section's comments (ex: do not write "please refer to the response for Battery powered mobile units").  </t>
    </r>
  </si>
  <si>
    <t>Contact Title</t>
  </si>
  <si>
    <r>
      <rPr>
        <b/>
        <sz val="11"/>
        <color theme="1"/>
        <rFont val="Trebuchet MS"/>
        <family val="2"/>
      </rPr>
      <t>Instructions:</t>
    </r>
    <r>
      <rPr>
        <sz val="11"/>
        <color theme="1"/>
        <rFont val="Trebuchet MS"/>
        <family val="2"/>
      </rPr>
      <t xml:space="preserve"> Provide at least three (3) references where work of a similar size and nature was performed within the last five (5) years.</t>
    </r>
  </si>
  <si>
    <t>Hospital Bed Count</t>
  </si>
  <si>
    <t>ADDITIONAL DOCUMENTATION</t>
  </si>
  <si>
    <t>https://www.uab.edu/financialaffairs/doing-business/electronic-bid-bulletin-board</t>
  </si>
  <si>
    <t>Intent to Bid Deadline</t>
  </si>
  <si>
    <t>TIME</t>
  </si>
  <si>
    <r>
      <t xml:space="preserve">Please return this Request for Proposal by close of business on the date specified in the Timeline.
</t>
    </r>
    <r>
      <rPr>
        <i/>
        <sz val="10"/>
        <color theme="1"/>
        <rFont val="Trebuchet MS"/>
        <family val="2"/>
      </rPr>
      <t xml:space="preserve">It is the responsibility of the vendor to ensure that their bid response is received in Hospital Purchasing Department by the opening date/time specified in the Timeline, regardless of the mailing method. </t>
    </r>
    <r>
      <rPr>
        <b/>
        <i/>
        <sz val="10"/>
        <color theme="1"/>
        <rFont val="Trebuchet MS"/>
        <family val="2"/>
      </rPr>
      <t xml:space="preserve"> </t>
    </r>
  </si>
  <si>
    <t xml:space="preserve">Complete the "Vendor Disclosure Statement" (attached to the RFP as Appendix A) and submit a signed copy with RFP response.  Failure to provide this document will result in a non-award of the referenced products and/or services. </t>
  </si>
  <si>
    <t>Complete the Certification of Compliance (attached to the RFP as Appendix B) and submit a signed copy with RFP response. Failure to provide this document will result in a non-award of the referenced products and/or services.</t>
  </si>
  <si>
    <r>
      <t xml:space="preserve">APPENDIX B 
</t>
    </r>
    <r>
      <rPr>
        <sz val="8"/>
        <color theme="1"/>
        <rFont val="Trebuchet MS"/>
        <family val="2"/>
      </rPr>
      <t>(Certification of Compliance with Section Nine of Act 2011-535)</t>
    </r>
  </si>
  <si>
    <r>
      <t xml:space="preserve">APPENDIX A
</t>
    </r>
    <r>
      <rPr>
        <sz val="8"/>
        <color theme="1"/>
        <rFont val="Trebuchet MS"/>
        <family val="2"/>
      </rPr>
      <t>(Vendor Disclosure Statement, VDS)</t>
    </r>
  </si>
  <si>
    <r>
      <t xml:space="preserve">APPENDIX C 
</t>
    </r>
    <r>
      <rPr>
        <sz val="8"/>
        <color theme="1"/>
        <rFont val="Trebuchet MS"/>
        <family val="2"/>
      </rPr>
      <t>(EXCEL DOCUMENT)</t>
    </r>
  </si>
  <si>
    <t xml:space="preserve">This is a required specification for the RFP. </t>
  </si>
  <si>
    <t>A signed copy of the RFP document must be returned with your submission.</t>
  </si>
  <si>
    <t xml:space="preserve">All license agreements or contracts which must be signed prior to delivery of proposed products and/or service, must be included with the proposal response for review by the Hospital.  It is expected that the terms of this RFP will supersede any additional terms of the Vendor.  The terms and conditions of any additional agreements must align with the specifications, requirements and terms and conditions of this RFP.  </t>
  </si>
  <si>
    <t>Document Name</t>
  </si>
  <si>
    <t xml:space="preserve">It is the vendor’s sole responsibility to include in its response sufficient product literature, specifications, and other information necessary to completely describe the products and/or services being offered.  All license agreements or, contracts, which must be signed prior to delivery of proposed service, must be included with the proposal for review by the Hospital.  </t>
  </si>
  <si>
    <t>Item Description</t>
  </si>
  <si>
    <t>Other:</t>
  </si>
  <si>
    <t>Price</t>
  </si>
  <si>
    <t>Timeline</t>
  </si>
  <si>
    <t>Please submit an Implementation Timeline.</t>
  </si>
  <si>
    <t>Staffing</t>
  </si>
  <si>
    <t>Schedule</t>
  </si>
  <si>
    <t>Rates and Billing</t>
  </si>
  <si>
    <t xml:space="preserve">How many customers do you currently have utilizing the services proposed in your RFP submission? </t>
  </si>
  <si>
    <t>What differentiates your company from other companies in the industry?</t>
  </si>
  <si>
    <t>Describe your plan for measuring, monitoring and enhancing customer satisfaction.</t>
  </si>
  <si>
    <t xml:space="preserve">Describe your experience performing in accordance with Federal, The Joint Commission, State and other local laws and regulations. </t>
  </si>
  <si>
    <t>If selected, how quickly will you be able to provide/implement services?</t>
  </si>
  <si>
    <t xml:space="preserve">Are there any facility requirements that UAB will need to provide?  If yes, please list these in the vendor comments. </t>
  </si>
  <si>
    <t>Describe your firm’s understanding of being flexible regarding short notice, off-hours, to meet UAB's needs for providing the products / services detailed in the RFP.  Include in your description the ability to work during non-normal business hours (after 5 pm Monday – Friday and weekends).</t>
  </si>
  <si>
    <t xml:space="preserve">Does your company have any pending mergers and/or acquisitions that could change your business model. </t>
  </si>
  <si>
    <t>Vendor Response</t>
  </si>
  <si>
    <t>Comments</t>
  </si>
  <si>
    <t>Do you require any additional documentation (Agreements, etc.) to be signed by UAB?</t>
  </si>
  <si>
    <t>Part 1: Review section 3.2(d) of the Request for Proposal and attach any required agreements.</t>
  </si>
  <si>
    <t xml:space="preserve">This is a listing of UAB Hospital facilities and area by location included in the RFP. </t>
  </si>
  <si>
    <r>
      <rPr>
        <b/>
        <sz val="12"/>
        <color theme="1"/>
        <rFont val="Trebuchet MS"/>
        <family val="2"/>
      </rPr>
      <t xml:space="preserve">Directions: </t>
    </r>
    <r>
      <rPr>
        <sz val="12"/>
        <rFont val="Trebuchet MS"/>
        <family val="2"/>
      </rPr>
      <t>Please note whether you have complied with the listed specifications in your formal proposal by choosing a response in the drop-down menu in column E.  Refer to Section 3 of Appendix C for explanation of each response. Pl</t>
    </r>
    <r>
      <rPr>
        <sz val="12"/>
        <color theme="1"/>
        <rFont val="Trebuchet MS"/>
        <family val="2"/>
      </rPr>
      <t xml:space="preserve">ease provide comments as requested.  If you select "Not Available (N) " on any response, you must provide an explanation in column E.  Please answer each section individually and concisely.  Do not refer to another section's comments.   </t>
    </r>
  </si>
  <si>
    <t>Questionnaire</t>
  </si>
  <si>
    <t>Mandatory Walkthrough / Facility Tour</t>
  </si>
  <si>
    <t>Deadline for Formal Questions</t>
  </si>
  <si>
    <t>Contract Go-Live (estimated)</t>
  </si>
  <si>
    <t>Locations for Mandatory Walkthrough / Facility Tours:</t>
  </si>
  <si>
    <t>Address:</t>
  </si>
  <si>
    <t>Jefferson Tower Room 323 (3rd Floor)</t>
  </si>
  <si>
    <t>619 19th Street South</t>
  </si>
  <si>
    <t>Birmimgham, Alabama 35249</t>
  </si>
  <si>
    <t xml:space="preserve">Please meet in Jefferson Tower, Room 323 at the date and time specified in the Timeline above.  </t>
  </si>
  <si>
    <t>Other Information</t>
  </si>
  <si>
    <t xml:space="preserve">We wil be on foot during the facility tour, so please wear comfortable shoes.  </t>
  </si>
  <si>
    <t xml:space="preserve">Please review section 2.2(b) of the RFP for more information regarding visitor and masking policies. </t>
  </si>
  <si>
    <t xml:space="preserve">UAB team members will provide general information during the facility tours, but questions will need to be emailed to the buyer email address listed in the RFP by the Deadline for Formal Questions specified in the Timeline.  </t>
  </si>
  <si>
    <t xml:space="preserve">UAB will not be providing lunch during the walkthroughs, but time has been allotted for lunch.  Please plan accordingly. </t>
  </si>
  <si>
    <t>FACILITY TOUR SCHEDULE</t>
  </si>
  <si>
    <t>LOCATION</t>
  </si>
  <si>
    <t>MEET AT JT323 FOR UAB HOSPITAL TOUR</t>
  </si>
  <si>
    <t>UAB HOSPITAL - MAIN</t>
  </si>
  <si>
    <t>TOUR MAIN HOSPITAL</t>
  </si>
  <si>
    <t>FREE TIME FOR LUNCH</t>
  </si>
  <si>
    <t>N/A</t>
  </si>
  <si>
    <t>MEET AT UAB HOSPITAL- HIGHLANDS</t>
  </si>
  <si>
    <t>UAB HOSPITAL - HLND</t>
  </si>
  <si>
    <t>TOUR UAB HOSPITAL - HIGHLANDS</t>
  </si>
  <si>
    <t>Do you have any previous work history with UAB ?</t>
  </si>
  <si>
    <t xml:space="preserve">The UAB Hospital Facility Tour will include three (3) locations.  Please see the Facility Tour Schedule below for meeting dates, times and locations.  The address for UAB Highlands is listed in the Facilities section.  
Please meet in the main lobby of UAB Hospital Highlands at the specified times.  </t>
  </si>
  <si>
    <t>Equipment</t>
  </si>
  <si>
    <t>Count</t>
  </si>
  <si>
    <t>Electric fire pumps</t>
  </si>
  <si>
    <t>Pre-action systems</t>
  </si>
  <si>
    <t>Control valves and flow switches</t>
  </si>
  <si>
    <t>Foam cannon</t>
  </si>
  <si>
    <t>Standpipes</t>
  </si>
  <si>
    <t>Fire water storage tank</t>
  </si>
  <si>
    <t>Dry valve systems</t>
  </si>
  <si>
    <t>Backflows</t>
  </si>
  <si>
    <t>Scope</t>
  </si>
  <si>
    <t>General</t>
  </si>
  <si>
    <t>All inspections and testing must be coordinated and scheduled through UAB Hospital Maintenance Management.</t>
  </si>
  <si>
    <t xml:space="preserve">As part of every complete annual inspection, the Contractor will survey the building and fire sprinkler systems (and all related equipment) for any manufacturers’ recalls, recommended repairs, upgrades, or modifications. </t>
  </si>
  <si>
    <t xml:space="preserve">Contractor shall maintain the systems as hereinafter specified and shall provide all labor and materials necessary to keep the systems properly maintained for correct, efficient operation at all times. </t>
  </si>
  <si>
    <t>Contractor shall provide, at its own expense, all necessary licenses, permits, or other authorization required by all applicable regulatory agencies.</t>
  </si>
  <si>
    <t>The technician or mechanic to perform the annual testing shall be licensed by the State of Alabama in fire protection.</t>
  </si>
  <si>
    <t>Contractor shall use trained personnel directly employed and supervised by the contractor to examine, adjust, repair, and test the systems regularly and systematically.</t>
  </si>
  <si>
    <t>Contractor shall not subcontract any part of this contract without written, prior approval from UAB Management</t>
  </si>
  <si>
    <t>Contractor must have a minimum of 5 years’ experience.</t>
  </si>
  <si>
    <t>Contractor shall not sell, transfer, assign or otherwise dispose of this contract to any third party for the performance of their work. Exceptions are services outside their normal expertise such as excavation. All subcontractors must be approved prior to the start of work by UAB Management.</t>
  </si>
  <si>
    <t>Contractor’s motorized vehicles shall be identified with the company’s name and/or logo in clear view.</t>
  </si>
  <si>
    <t>Contractor’s personnel shall be in uniform, and dress shall be professional attire that abides by UAB Hospital dress code. UAB designed badge must always be displayed.</t>
  </si>
  <si>
    <t>To maintain the integrity of the systems, only parts made by the original manufacturer or other authorized replacement parts by the manufacturer will be an acceptable replacement. Parts are to be installed in accordance with manufacturers’ written recommendations.</t>
  </si>
  <si>
    <t>During the period of the contract or any extension thereof, UAB reserves the right to add or delete specific services and/or locations in the prevailing contract process. UAB will give seven (7) day notice to the vendor of requested changes.</t>
  </si>
  <si>
    <t xml:space="preserve">Contractor will take adequate precautions to protect all surfaces. The vendor(s) will repair any damage caused because of inspection or servicing of equipment including abuse, misuse, and neglect. </t>
  </si>
  <si>
    <t>Contractor is responsible for properly disposing of any materials removed or replaced. In addition, any areas disturbed should be restored to their original condition.</t>
  </si>
  <si>
    <t>Contractor shall comply with all laws or ordinances and all rules and regulations of health, public and /or other authorities controlling or limiting the methods, the materials to be used or the actions of those engaged in work of this kind.</t>
  </si>
  <si>
    <t xml:space="preserve">Guarantee: The awarded vendor(s) shall fully guarantee all workmanship and parts furnished and installed under this contract against defect for six (6) months after completion. Defects will be repaired or replaced at no charge to UAB. </t>
  </si>
  <si>
    <t>UAB reserves the right to cancel this contract at any time upon thirty (30) days’ written notice to the contractor.</t>
  </si>
  <si>
    <t>Contractor must assign an accounting/financial representative for invoicing and all fiscal responsibilities and correspondence. The following is required for invoice and payments:</t>
  </si>
  <si>
    <t>Dates of billing cycle</t>
  </si>
  <si>
    <t>Labor and Non-Labor costs</t>
  </si>
  <si>
    <t>Number of hours worked by each technician.</t>
  </si>
  <si>
    <t>Type of Labor Rate billed.</t>
  </si>
  <si>
    <t>Description of work performed each day with Building name and location.</t>
  </si>
  <si>
    <t>If non-labor costs, description of items purchased, and cost of items.</t>
  </si>
  <si>
    <t>Standard payment term net 30 days from date of invoice</t>
  </si>
  <si>
    <t>Travel time is not billable.</t>
  </si>
  <si>
    <t>Detailed requirements for Wet Systems Annual Inspection</t>
  </si>
  <si>
    <t>Inspect the wet systems and risers</t>
  </si>
  <si>
    <t>Perform drain test and record static and residual pressure(s)</t>
  </si>
  <si>
    <t>Determine if the fire sprinkler system is functional and in satisfactory condition.</t>
  </si>
  <si>
    <t>Check condition of drain valves, gauges, and related components.</t>
  </si>
  <si>
    <t>Tag alarm valves as required by code and law.</t>
  </si>
  <si>
    <t>Inspect sprinkler control valve identification signs and security arrangements.</t>
  </si>
  <si>
    <t>Check all control valves: Function check system control valves and sectional valves and lubricate as necessary.</t>
  </si>
  <si>
    <t>Check condition of all alarm valves and related trim</t>
  </si>
  <si>
    <t>Check the condition of sprinkler heads for any obstructions or coatings.</t>
  </si>
  <si>
    <t>Check reserve sprinkler heads for proper supply and arrangement.</t>
  </si>
  <si>
    <t>Check for adequate clearance around sprinkler heads for proper water distribution.</t>
  </si>
  <si>
    <t>Check general condition of sprinkler system piping, hangers, and related equipment.</t>
  </si>
  <si>
    <t>Test water motor alarm gong on all systems by: Operating inspectors test connection, Visual inspection, Water flow for evidence of any obstruction, Inspect and test sprinkler alarm system component.</t>
  </si>
  <si>
    <t>Instruct designated individuals in the care and maintenance of the fire protection equipment as required by NFPA 13 and 25 State requirements and University’s insurance requirements.</t>
  </si>
  <si>
    <t>Dry-trip valve to determine if it is in service and in working condition.</t>
  </si>
  <si>
    <t>Check drain valves, gauges, and related components.</t>
  </si>
  <si>
    <t>Inspect and test all control valves for proper position, condition, and accessibility</t>
  </si>
  <si>
    <t>Tag dry valve</t>
  </si>
  <si>
    <t>Check sprinkler heads for any obstruction/coatings that may hinder activation.</t>
  </si>
  <si>
    <t>Check the condition of dry valve and related trim</t>
  </si>
  <si>
    <t>Check reserve sprinkler heads for proper supply and assortment.</t>
  </si>
  <si>
    <t>Drain low points per NFPA 25</t>
  </si>
  <si>
    <t>Inspect pressure-reducing valve per manufacturer standards and report as necessary.</t>
  </si>
  <si>
    <t xml:space="preserve">Perform fire pump performance test in accordance with NFPA Annual Pump test </t>
  </si>
  <si>
    <t>Test all fire pump functions for satisfactory performance.</t>
  </si>
  <si>
    <t>Check all valves to make sure they are fully open.</t>
  </si>
  <si>
    <t>Test operation of pressure and casing relief valve</t>
  </si>
  <si>
    <t>Inspect packing glands; adjust as necessary.</t>
  </si>
  <si>
    <t>Check fire pump start – stop pressures; adjust as necessary.</t>
  </si>
  <si>
    <t>Test pump for proper operation and conditions</t>
  </si>
  <si>
    <t>Inspect bearing for proper operation and condition.</t>
  </si>
  <si>
    <t>Provide a pump curve showing the operation of the pump as required by NFPA</t>
  </si>
  <si>
    <t>Conduct routine maintenance as recommended or required by NFPA</t>
  </si>
  <si>
    <t>Fitter requirements</t>
  </si>
  <si>
    <t>Technology Requirements</t>
  </si>
  <si>
    <t>Emergency Response Times</t>
  </si>
  <si>
    <t>Contractor will provide a signed/certified report of inspection to UAB in a timely manner.</t>
  </si>
  <si>
    <t>Contractor must maintain a sufficient quantity of common spare parts to provide prompt repairs. If a delay in repairs occurs due to lack of parts, the contractor shall promptly notify the university and may be responsible for the costs of special fire watches until such time repairs are completed. In addition, if in the opinion of the University, parts delays cause unacceptable problems, the University reserves the right to make direct part purchase from other sources. Contractor can also access UAB's warehouse if needed for parts.</t>
  </si>
  <si>
    <t xml:space="preserve">Contractor must supply UAB with all warranty information whether expressed or implied. </t>
  </si>
  <si>
    <t>Contractor’s personnel shall observe all rules and regulations and policies in effect at UAB.</t>
  </si>
  <si>
    <t>The contractor is required to have NICET fire protection/building systems certification</t>
  </si>
  <si>
    <t>Vendor presentations - optional</t>
  </si>
  <si>
    <t>176 FACILITY BUILDING</t>
  </si>
  <si>
    <t>502 BUILDING</t>
  </si>
  <si>
    <t>516 BUILDING</t>
  </si>
  <si>
    <t>5TH AVE PARKING DECK</t>
  </si>
  <si>
    <t>6TH AVENUE  PARKING DECK</t>
  </si>
  <si>
    <t>BOSHELL BUILDING</t>
  </si>
  <si>
    <t>CENTER FOR PSYCHIATRIC MEDICINE</t>
  </si>
  <si>
    <t>CIVITAN BUILDING</t>
  </si>
  <si>
    <t>GENERAL SERVICES BUILDING</t>
  </si>
  <si>
    <t>HIGHLANDS PARKING DECK</t>
  </si>
  <si>
    <t>HOSPITAL SUPPORT BUILDING</t>
  </si>
  <si>
    <t>JEFFERSON TOWER</t>
  </si>
  <si>
    <t>LYONS-HARRISON FACULTY OFFICE TOWER</t>
  </si>
  <si>
    <t>MEDICAL EDUCATION BLDG</t>
  </si>
  <si>
    <t>NEW HILLMAN</t>
  </si>
  <si>
    <t>NORTH PAVILION</t>
  </si>
  <si>
    <t>NORTH WING</t>
  </si>
  <si>
    <t>OLD HILLMAN</t>
  </si>
  <si>
    <t>PHYSICIAN'S OFFICE BUILDING</t>
  </si>
  <si>
    <t>QUARTERBACK TOWER</t>
  </si>
  <si>
    <t>RUSSELL AMBULATORY CENTER</t>
  </si>
  <si>
    <t>SPAIN REHAB</t>
  </si>
  <si>
    <t>SPAIN TOWER</t>
  </si>
  <si>
    <t>TRASH COMPACTOR</t>
  </si>
  <si>
    <t>UAB HIGHLANDS</t>
  </si>
  <si>
    <t>WALLACE TOWER</t>
  </si>
  <si>
    <t>WALLACE TUMOR INSTITUTE</t>
  </si>
  <si>
    <t>Invoice Date &amp; Invoice Number &amp; UAB FSI Work Order Number</t>
  </si>
  <si>
    <t>Name of technician (s)</t>
  </si>
  <si>
    <t>Inspect the following fire department connections: Couplings, Caps, Threads, Clapper, Check valves, Drains, Lubricate as necessary</t>
  </si>
  <si>
    <t>Detailed requirements for Backflow Preventers - Annual Inspection</t>
  </si>
  <si>
    <t>Perform annual inspection on backflow preventers in accordance with city water and Fire &amp; Domestic departments.</t>
  </si>
  <si>
    <t>Invoices for non-routine work must be supplied withing 5 business days of work completion</t>
  </si>
  <si>
    <t>Do you have  dispatchers available 365/24/7, including holidays?</t>
  </si>
  <si>
    <t>Is your contact service available 365/24/7, including holidays?</t>
  </si>
  <si>
    <t>Sapphire</t>
  </si>
  <si>
    <t>Contractor shall have ICRA Containment knowledge and meet the requirements</t>
  </si>
  <si>
    <t>Vendor must be able to provide &amp; store all inspection and testing reports electronically to UAB, at least 5 years</t>
  </si>
  <si>
    <t>Required inspection &amp; testing documentation is to be provided to Hospital Maintenance immediately upon completion</t>
  </si>
  <si>
    <t>Y</t>
  </si>
  <si>
    <t>UNIV OF ALABAMA AT BHAM</t>
  </si>
  <si>
    <t>CAMPUS</t>
  </si>
  <si>
    <t>0188</t>
  </si>
  <si>
    <t>WTI</t>
  </si>
  <si>
    <t>0351</t>
  </si>
  <si>
    <t>LHFOT</t>
  </si>
  <si>
    <t>0226</t>
  </si>
  <si>
    <t>CIRC</t>
  </si>
  <si>
    <t>0004</t>
  </si>
  <si>
    <t>BDB</t>
  </si>
  <si>
    <t>0140</t>
  </si>
  <si>
    <t>PD6A</t>
  </si>
  <si>
    <t>0347</t>
  </si>
  <si>
    <t>PD5A</t>
  </si>
  <si>
    <t>WEST PAVILION</t>
  </si>
  <si>
    <t>0224</t>
  </si>
  <si>
    <t>WP</t>
  </si>
  <si>
    <t>UAB-HOSPITAL</t>
  </si>
  <si>
    <t>HOSPITAL</t>
  </si>
  <si>
    <t>0187</t>
  </si>
  <si>
    <t>WT</t>
  </si>
  <si>
    <t>0401</t>
  </si>
  <si>
    <t>HGLD</t>
  </si>
  <si>
    <t>0163</t>
  </si>
  <si>
    <t>TCF</t>
  </si>
  <si>
    <t>0162</t>
  </si>
  <si>
    <t>SW</t>
  </si>
  <si>
    <t>0158</t>
  </si>
  <si>
    <t>SRC</t>
  </si>
  <si>
    <t>0148</t>
  </si>
  <si>
    <t>RWUH</t>
  </si>
  <si>
    <t>0147</t>
  </si>
  <si>
    <t>QT</t>
  </si>
  <si>
    <t>0423</t>
  </si>
  <si>
    <t>POB</t>
  </si>
  <si>
    <t>0424</t>
  </si>
  <si>
    <t>OSB</t>
  </si>
  <si>
    <t>0136</t>
  </si>
  <si>
    <t>OHB</t>
  </si>
  <si>
    <t>0213</t>
  </si>
  <si>
    <t>NW</t>
  </si>
  <si>
    <t>0327</t>
  </si>
  <si>
    <t>NP</t>
  </si>
  <si>
    <t>0135</t>
  </si>
  <si>
    <t>NHB</t>
  </si>
  <si>
    <t>0060</t>
  </si>
  <si>
    <t>MEB</t>
  </si>
  <si>
    <t>0236</t>
  </si>
  <si>
    <t>JT</t>
  </si>
  <si>
    <t>INPATIENT REHAB FACILITY</t>
  </si>
  <si>
    <t>0517</t>
  </si>
  <si>
    <t>IRF</t>
  </si>
  <si>
    <t>0371</t>
  </si>
  <si>
    <t>HSB</t>
  </si>
  <si>
    <t>0425</t>
  </si>
  <si>
    <t>HGLDPD</t>
  </si>
  <si>
    <t>0039</t>
  </si>
  <si>
    <t>GSB</t>
  </si>
  <si>
    <t>0235</t>
  </si>
  <si>
    <t>CPM</t>
  </si>
  <si>
    <t>2020 BUILDING</t>
  </si>
  <si>
    <t>0217</t>
  </si>
  <si>
    <t>2020</t>
  </si>
  <si>
    <t>0285</t>
  </si>
  <si>
    <t>516</t>
  </si>
  <si>
    <t>0372</t>
  </si>
  <si>
    <t>502</t>
  </si>
  <si>
    <t>0402</t>
  </si>
  <si>
    <t>176F</t>
  </si>
  <si>
    <t>UAB ST. VINCENT'S</t>
  </si>
  <si>
    <t>UABSTV</t>
  </si>
  <si>
    <t>2808 BUILDING</t>
  </si>
  <si>
    <t>6033</t>
  </si>
  <si>
    <t>2808</t>
  </si>
  <si>
    <t>744 BUILDING</t>
  </si>
  <si>
    <t>6034</t>
  </si>
  <si>
    <t>744</t>
  </si>
  <si>
    <t>UAB MEDICAL WEST HOSPITAL</t>
  </si>
  <si>
    <t>0520</t>
  </si>
  <si>
    <t>UMWST</t>
  </si>
  <si>
    <t>UAB MED WEST</t>
  </si>
  <si>
    <t>MEDWEST</t>
  </si>
  <si>
    <t>VAUGHAN REGIONAL MED CTR</t>
  </si>
  <si>
    <t>0391</t>
  </si>
  <si>
    <t>VRMC</t>
  </si>
  <si>
    <t>UAB LEASED SPACE</t>
  </si>
  <si>
    <t>LEASED</t>
  </si>
  <si>
    <t>UAB WELLNESS, HEALTH AND RESEARCH FACILITY</t>
  </si>
  <si>
    <t>0484</t>
  </si>
  <si>
    <t>WHARF</t>
  </si>
  <si>
    <t>UAB MEDICINE OUTREACH LAB - BIRMINGHAM</t>
  </si>
  <si>
    <t>0456</t>
  </si>
  <si>
    <t>OLB</t>
  </si>
  <si>
    <t>UAB MEDICINE LEEDS CLINIC</t>
  </si>
  <si>
    <t>0459</t>
  </si>
  <si>
    <t>LEEDS</t>
  </si>
  <si>
    <t>STURBRIDGE COMMONS APARTMENT</t>
  </si>
  <si>
    <t>0504</t>
  </si>
  <si>
    <t>SCOM</t>
  </si>
  <si>
    <t>RAILROAD SQUARE</t>
  </si>
  <si>
    <t>0432</t>
  </si>
  <si>
    <t>RRS</t>
  </si>
  <si>
    <t>PAULA BUILDING</t>
  </si>
  <si>
    <t>0344</t>
  </si>
  <si>
    <t>PAUL</t>
  </si>
  <si>
    <t>PARK PLACE II NORTH</t>
  </si>
  <si>
    <t>0410</t>
  </si>
  <si>
    <t>PP2</t>
  </si>
  <si>
    <t>PARK PLACE I SOUTH</t>
  </si>
  <si>
    <t>0416</t>
  </si>
  <si>
    <t>PP1</t>
  </si>
  <si>
    <t>MORROW MEDICAL TOWER</t>
  </si>
  <si>
    <t>0427</t>
  </si>
  <si>
    <t>MMT</t>
  </si>
  <si>
    <t>MONTGOMERY REGIONAL MEDICAL CAMPUS</t>
  </si>
  <si>
    <t>0448</t>
  </si>
  <si>
    <t>MRMC</t>
  </si>
  <si>
    <t>MEDICAL TOWERS</t>
  </si>
  <si>
    <t>0133</t>
  </si>
  <si>
    <t>MT</t>
  </si>
  <si>
    <t>MAGNOLIA OFFICE PARK</t>
  </si>
  <si>
    <t>0395</t>
  </si>
  <si>
    <t>MOPS</t>
  </si>
  <si>
    <t>MAGNOLIA BUILDING</t>
  </si>
  <si>
    <t>0454</t>
  </si>
  <si>
    <t>MAG</t>
  </si>
  <si>
    <t>KIRKLIN CLINIC PARKING DECK</t>
  </si>
  <si>
    <t>0354</t>
  </si>
  <si>
    <t>KCPD</t>
  </si>
  <si>
    <t>KIRKLIN CLINIC ACTON ROAD</t>
  </si>
  <si>
    <t>0378</t>
  </si>
  <si>
    <t>ARCL</t>
  </si>
  <si>
    <t>KIRKLIN CLINIC</t>
  </si>
  <si>
    <t>0271</t>
  </si>
  <si>
    <t>TKC</t>
  </si>
  <si>
    <t>JOHN N WHITAKER BUILDING</t>
  </si>
  <si>
    <t>0339</t>
  </si>
  <si>
    <t>JNWB</t>
  </si>
  <si>
    <t>JEFFERSON COUNTY DEPARTMENT OF HEALTH</t>
  </si>
  <si>
    <t>0447</t>
  </si>
  <si>
    <t>JCDH</t>
  </si>
  <si>
    <t>JEFFERSON CO DEPT OF HLTH - MIDFIELD</t>
  </si>
  <si>
    <t>0455</t>
  </si>
  <si>
    <t>JCDHM</t>
  </si>
  <si>
    <t>INNOVATION DEPOT</t>
  </si>
  <si>
    <t>0408</t>
  </si>
  <si>
    <t>IDB</t>
  </si>
  <si>
    <t>HIGHLANDS TRAIL APARTMENT</t>
  </si>
  <si>
    <t>0503</t>
  </si>
  <si>
    <t>HTA</t>
  </si>
  <si>
    <t>HEALTH CLINIC INVERNESS</t>
  </si>
  <si>
    <t>0268</t>
  </si>
  <si>
    <t>IVNS</t>
  </si>
  <si>
    <t>HEALTH CENTER SOUTH MEDICAL TOWERS</t>
  </si>
  <si>
    <t>0508</t>
  </si>
  <si>
    <t>HCSMT</t>
  </si>
  <si>
    <t>DEWBERRY BUILDING</t>
  </si>
  <si>
    <t>0491</t>
  </si>
  <si>
    <t>DEW</t>
  </si>
  <si>
    <t>CRAMER HALL</t>
  </si>
  <si>
    <t>0422</t>
  </si>
  <si>
    <t>CRM</t>
  </si>
  <si>
    <t>CHILDRENS HOSPITAL TOWER</t>
  </si>
  <si>
    <t>0018</t>
  </si>
  <si>
    <t>CHT</t>
  </si>
  <si>
    <t>CHILDRENS HOSPITAL HARBOR CENTER</t>
  </si>
  <si>
    <t>0357</t>
  </si>
  <si>
    <t>CHB</t>
  </si>
  <si>
    <t>CHILDRENS AMBULATORY CARE CENTER</t>
  </si>
  <si>
    <t>0265</t>
  </si>
  <si>
    <t>ACC</t>
  </si>
  <si>
    <t>CALLAHAN EYE HOSPITAL HEALTH CARE AUTHORITY</t>
  </si>
  <si>
    <t>0036</t>
  </si>
  <si>
    <t>EFH</t>
  </si>
  <si>
    <t>3307 BUILDING</t>
  </si>
  <si>
    <t>0502</t>
  </si>
  <si>
    <t>3307</t>
  </si>
  <si>
    <t>3100 BUILDING</t>
  </si>
  <si>
    <t>0499</t>
  </si>
  <si>
    <t>3100</t>
  </si>
  <si>
    <t>2300 BUILDING</t>
  </si>
  <si>
    <t>0431</t>
  </si>
  <si>
    <t>2300</t>
  </si>
  <si>
    <t>2221 BUILDING</t>
  </si>
  <si>
    <t>0482</t>
  </si>
  <si>
    <t>2221</t>
  </si>
  <si>
    <t>1874 BELTLINE ROAD</t>
  </si>
  <si>
    <t>0522</t>
  </si>
  <si>
    <t>1874</t>
  </si>
  <si>
    <t>1701 BUILDING</t>
  </si>
  <si>
    <t>0352</t>
  </si>
  <si>
    <t>1701</t>
  </si>
  <si>
    <t>1110 BUILDING</t>
  </si>
  <si>
    <t>0437</t>
  </si>
  <si>
    <t>1110</t>
  </si>
  <si>
    <t>916 BUILDING</t>
  </si>
  <si>
    <t>0418</t>
  </si>
  <si>
    <t>916</t>
  </si>
  <si>
    <t>530 BUILDING</t>
  </si>
  <si>
    <t>0496</t>
  </si>
  <si>
    <t>530</t>
  </si>
  <si>
    <t>508 BUILDING</t>
  </si>
  <si>
    <t>0414</t>
  </si>
  <si>
    <t>508</t>
  </si>
  <si>
    <t>450A BUILDING</t>
  </si>
  <si>
    <t>0507</t>
  </si>
  <si>
    <t>450A</t>
  </si>
  <si>
    <t>410 B BUILDING</t>
  </si>
  <si>
    <t>0495</t>
  </si>
  <si>
    <t>410B</t>
  </si>
  <si>
    <t>405 BUILDING</t>
  </si>
  <si>
    <t>0497</t>
  </si>
  <si>
    <t>405</t>
  </si>
  <si>
    <t>Active</t>
  </si>
  <si>
    <t>Gross Square Feet</t>
  </si>
  <si>
    <t>Net Usable Square Feet</t>
  </si>
  <si>
    <t>Net Assignable Square Feet</t>
  </si>
  <si>
    <t>Facility Name</t>
  </si>
  <si>
    <t>Facility No.</t>
  </si>
  <si>
    <t>Facility</t>
  </si>
  <si>
    <t>Site Description</t>
  </si>
  <si>
    <t>Site</t>
  </si>
  <si>
    <t>Contractor will complete annual fire sprinkler system inspections and routine maintenance in accordance with NFPA 25 and the State of Alabama</t>
  </si>
  <si>
    <t>Contractor will be allowed to make minor repairs or changes to the system with oversight from UAB. If minor faults requiring repairs are discovered, Contractor should address them and include the service work in the invoice.</t>
  </si>
  <si>
    <t>Contractor shall not shut down any equipment and systems without coordinating with UAB Hospital Maintenance personnel as appropriate.</t>
  </si>
  <si>
    <t>Response to Questions Issued</t>
  </si>
  <si>
    <t>Supplier Selection (not a hard deadline)</t>
  </si>
  <si>
    <t>Proposals Due to UAB</t>
  </si>
  <si>
    <t>5:00 PM CDT</t>
  </si>
  <si>
    <t>3:00 PM CDT</t>
  </si>
  <si>
    <t>10:00 AM CDT</t>
  </si>
  <si>
    <t>Bill &amp; Remit-to address. Name of UAB requester</t>
  </si>
  <si>
    <t>ORTHOPEDIC SPECIALTIES BUILDING</t>
  </si>
  <si>
    <t>TBD</t>
  </si>
  <si>
    <t>Work shall be performed mostly during normal working hours. Normal working hours are defined as 5:00 a.m. to 5:00 p.m. Monday through Friday, with exceptions to e.g. Pump Runs, Annual Testing, and as needed.</t>
  </si>
  <si>
    <t>Required to use UAB Computerized Maintenance management system</t>
  </si>
  <si>
    <t>Inspect and test all sprinkler control valves for proper position and condition.</t>
  </si>
  <si>
    <t>Documentation</t>
  </si>
  <si>
    <t>Documentation &amp; Reporting</t>
  </si>
  <si>
    <t>NFPA-compliant inspection reports</t>
  </si>
  <si>
    <t>Deficiency reports clearly categorized by severity</t>
  </si>
  <si>
    <t>Electronic reports; i.e.PDF, Word documents, Excel</t>
  </si>
  <si>
    <t>Documentation suitable for CMS, Joint Commission, and AHJ surveys</t>
  </si>
  <si>
    <r>
      <t xml:space="preserve">Retention of records for minimum of </t>
    </r>
    <r>
      <rPr>
        <sz val="11"/>
        <color theme="1"/>
        <rFont val="Calibri"/>
        <family val="2"/>
        <scheme val="minor"/>
      </rPr>
      <t>5 years</t>
    </r>
  </si>
  <si>
    <t>Regulatory  &amp; Code Compliance</t>
  </si>
  <si>
    <t>Emergency / System Impairment response time must be within 2 hours of call</t>
  </si>
  <si>
    <t>Inspector Hourly labor rates (regular, first 40 hours in work week)</t>
  </si>
  <si>
    <t>Inspector Hourly labor rates (weekend/after-hours/OT, excess of 40 hours)</t>
  </si>
  <si>
    <t>Pipefitter Hourly labor rates (regular, first 40 hours in work week)</t>
  </si>
  <si>
    <t>Pipefitter Hourly labor rates (weekend/after-hours/OT, excess of 40 hours)</t>
  </si>
  <si>
    <t>Urgent Deficiencies / Inspection Failures within 24 hours</t>
  </si>
  <si>
    <t>Deficiency Identification &amp; Repair</t>
  </si>
  <si>
    <t>Separate ITM findings from repair recommendations</t>
  </si>
  <si>
    <t>Contractor shall document all deficiencies using NFPA-compliant terminology</t>
  </si>
  <si>
    <r>
      <t xml:space="preserve">Years of experience serving </t>
    </r>
    <r>
      <rPr>
        <b/>
        <sz val="11"/>
        <color theme="1"/>
        <rFont val="Calibri"/>
        <family val="2"/>
        <scheme val="minor"/>
      </rPr>
      <t>healthcare facilities</t>
    </r>
    <r>
      <rPr>
        <sz val="11"/>
        <color theme="1"/>
        <rFont val="Calibri"/>
        <family val="2"/>
        <scheme val="minor"/>
      </rPr>
      <t xml:space="preserve"> (acute care, ambulatory, behavioral health, etc.).</t>
    </r>
  </si>
  <si>
    <t>Number of healthcare campuses currently under contract.</t>
  </si>
  <si>
    <t>Describe experience working in 24/7 occupied hospital environments.</t>
  </si>
  <si>
    <t>Describe technician training related to infection control, ILSM, and healthcare safety.</t>
  </si>
  <si>
    <t>Will dedicated technicians be assigned to this Facility? Explain.</t>
  </si>
  <si>
    <t>Describe your impairment management process in a healthcare environment.</t>
  </si>
  <si>
    <t>Describe how you support Interim Life Safety Measures (ILSM).</t>
  </si>
  <si>
    <t>Confirm ability to comply with Facility policies, including ILSM and infection control.</t>
  </si>
  <si>
    <t>Describe any contracts terminated for cause in the last five years.</t>
  </si>
  <si>
    <t>Markup on Materials (%)</t>
  </si>
  <si>
    <t>Vendor must provide a fitter, on an as needed basis, for 208 hours a year for emergency purposes or to repair what UAB is requesting to use the time for (26 days a year)</t>
  </si>
  <si>
    <t>Perform and abide by all Joint Commission &amp; compliance requirements, AL State requirements, AHJ</t>
  </si>
  <si>
    <t>Contractor will utilize UAB computerized maintenance management system to enter minor repairs</t>
  </si>
  <si>
    <t xml:space="preserve">Provide a brief overview of your company’s history.  Include the year business was founded, number of employees, locations, number of years offering/supporting the proposed solution. </t>
  </si>
  <si>
    <t>Contractor must be able to service all facilities and equipment within 30 days after contract award</t>
  </si>
  <si>
    <t>Provide cost estimates within 1 business day upon request</t>
  </si>
  <si>
    <t>Transition in 30 days after award to coordinate closely with Hospital Maintenance to prevent ITM gaps, Assume responsibility for all upcoming Inspections, Testing, and Maintenance (ITM) frequencies upon contract start, Review and incorporate prior inspection records and deficiency histories (if applicable), Validate open deficiencies and impairment statuses, Conduct joint field walkthroughs (as requested), Ensure uninterrupted fire protection system readiness during transition</t>
  </si>
  <si>
    <t>Deficiency reports are required to include the following: code reference, photo, and recommendation to correct deficiency</t>
  </si>
  <si>
    <t>Detailed requirements for Fire Pump Inspection</t>
  </si>
  <si>
    <t>FIRE PROTECTION SYSTEMS INSPECTION, TESTING, MAINTENANCE, AND REPAIR
BID NUMBER H080-26</t>
  </si>
  <si>
    <t xml:space="preserve">This Request For Proposal will cover the inspection, testing, maintenance, and repair of the water based/other fire protection systems. This includes, but is not limited to, the following: </t>
  </si>
  <si>
    <t>UAB is seeking bids from qualified contractors to provide inspection, testing, maintenance, repairs  of Fire protection systems at UAB Medicine, which consist of 25 or more research, acute-care hospital, and other healthcare environment buildings that hold dry and wet fire protection systems, in accordance of applicable NFPA, state, and local authority having jurisdiction (AHJ), manufacturer recommendations, and healthcare requirements. The term of this requirement is intended to consist of a three (3) year agreement to renew the agreement, with the option to renew under the same terms and conditions as originally agreed upon, for two (2) additional one (1) year periods.</t>
  </si>
  <si>
    <t>All services must comply with: NFPA 25 – Water-Based Fire Protection Systems, NFPA 72 – National Fire Alarm and Signaling Code, CMS Conditions of Participation, Joint Commission Life Safety (LS) &amp; Physical Environment (PE) Standards, and State and Local Fire Codes</t>
  </si>
  <si>
    <t>Upon completion of the inspection, documentation will be forward to the UAB stating that the backflow preventer has been tested and inspected in accordance with manufacturer’s recommendation and Water Authority Jurisdiction</t>
  </si>
  <si>
    <t>Does your service department operate within a 50-mile radius of UAB?</t>
  </si>
  <si>
    <r>
      <rPr>
        <b/>
        <sz val="11"/>
        <rFont val="Trebuchet MS"/>
        <family val="2"/>
      </rPr>
      <t>Instructions:</t>
    </r>
    <r>
      <rPr>
        <sz val="11"/>
        <rFont val="Trebuchet MS"/>
        <family val="2"/>
      </rPr>
      <t xml:space="preserve"> Please fill in this section with proposed pricing. You may add additional fees as required under the Other Fees." A formal quote must accompany your RFP submission. </t>
    </r>
  </si>
  <si>
    <t xml:space="preserve">Please review section 3.2c of the Request for Proposal and insert any Value-Add proposals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</si>
</sst>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43" formatCode="_(* #,##0.00_);_(* \(#,##0.00\);_(* &quot;-&quot;??_);_(@_)"/>
    <numFmt numFmtId="164" formatCode="&quot;$&quot;#,##0.00"/>
  </numFmts>
  <fonts count="54"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Trebuchet MS"/>
      <family val="2"/>
    </font>
    <font>
      <b/>
      <sz val="11"/>
      <color theme="1"/>
      <name val="Trebuchet MS"/>
      <family val="2"/>
    </font>
    <font>
      <sz val="11"/>
      <color theme="1"/>
      <name val="Arial"/>
      <family val="2"/>
    </font>
    <font>
      <b/>
      <sz val="16"/>
      <color theme="0"/>
      <name val="Trebuchet MS"/>
      <family val="2"/>
    </font>
    <font>
      <sz val="12"/>
      <color theme="1"/>
      <name val="Trebuchet MS"/>
      <family val="2"/>
    </font>
    <font>
      <b/>
      <sz val="12"/>
      <color theme="1"/>
      <name val="Trebuchet MS"/>
      <family val="2"/>
    </font>
    <font>
      <b/>
      <sz val="12"/>
      <color theme="0"/>
      <name val="Trebuchet MS"/>
      <family val="2"/>
    </font>
    <font>
      <b/>
      <sz val="14"/>
      <color theme="0"/>
      <name val="Trebuchet MS"/>
      <family val="2"/>
    </font>
    <font>
      <b/>
      <sz val="11"/>
      <color theme="0"/>
      <name val="Trebuchet MS"/>
      <family val="2"/>
    </font>
    <font>
      <sz val="9"/>
      <color indexed="81"/>
      <name val="Tahoma"/>
      <family val="2"/>
    </font>
    <font>
      <b/>
      <u/>
      <sz val="9"/>
      <color indexed="81"/>
      <name val="Tahoma"/>
      <family val="2"/>
    </font>
    <font>
      <b/>
      <u/>
      <sz val="11"/>
      <color theme="1"/>
      <name val="Calibri"/>
      <family val="2"/>
      <scheme val="minor"/>
    </font>
    <font>
      <b/>
      <sz val="28"/>
      <color theme="7"/>
      <name val="Trebuchet MS"/>
      <family val="2"/>
    </font>
    <font>
      <b/>
      <sz val="22"/>
      <color theme="7"/>
      <name val="Trebuchet MS"/>
      <family val="2"/>
    </font>
    <font>
      <b/>
      <sz val="14"/>
      <color theme="0"/>
      <name val="Calibri"/>
      <family val="2"/>
      <scheme val="minor"/>
    </font>
    <font>
      <i/>
      <sz val="11"/>
      <color theme="1"/>
      <name val="Calibri"/>
      <family val="2"/>
      <scheme val="minor"/>
    </font>
    <font>
      <sz val="12"/>
      <color theme="1"/>
      <name val="Arial"/>
      <family val="2"/>
    </font>
    <font>
      <sz val="12"/>
      <color theme="1"/>
      <name val="Times New Roman"/>
      <family val="1"/>
    </font>
    <font>
      <sz val="8"/>
      <color theme="1"/>
      <name val="Arial"/>
      <family val="2"/>
    </font>
    <font>
      <sz val="8"/>
      <color theme="1"/>
      <name val="Trebuchet MS"/>
      <family val="2"/>
    </font>
    <font>
      <sz val="10"/>
      <color theme="1"/>
      <name val="Trebuchet MS"/>
      <family val="2"/>
    </font>
    <font>
      <sz val="11"/>
      <name val="Trebuchet MS"/>
      <family val="2"/>
    </font>
    <font>
      <b/>
      <sz val="10"/>
      <color theme="0"/>
      <name val="Trebuchet MS"/>
      <family val="2"/>
    </font>
    <font>
      <b/>
      <sz val="16"/>
      <color theme="1"/>
      <name val="Trebuchet MS"/>
      <family val="2"/>
    </font>
    <font>
      <sz val="9"/>
      <color theme="1"/>
      <name val="Trebuchet MS"/>
      <family val="2"/>
    </font>
    <font>
      <b/>
      <i/>
      <sz val="10"/>
      <color theme="1"/>
      <name val="Trebuchet MS"/>
      <family val="2"/>
    </font>
    <font>
      <i/>
      <sz val="10"/>
      <color theme="1"/>
      <name val="Trebuchet MS"/>
      <family val="2"/>
    </font>
    <font>
      <sz val="12"/>
      <name val="Trebuchet MS"/>
      <family val="2"/>
    </font>
    <font>
      <sz val="11"/>
      <color theme="1"/>
      <name val="Symbol"/>
      <family val="1"/>
      <charset val="2"/>
    </font>
    <font>
      <sz val="11"/>
      <color theme="1"/>
      <name val="Calibri"/>
      <family val="2"/>
    </font>
    <font>
      <sz val="11"/>
      <color rgb="FF1F497D"/>
      <name val="Symbol"/>
      <family val="1"/>
      <charset val="2"/>
    </font>
    <font>
      <sz val="11"/>
      <color rgb="FF1F497D"/>
      <name val="Calibri"/>
      <family val="2"/>
    </font>
    <font>
      <b/>
      <sz val="18"/>
      <color theme="0"/>
      <name val="Trebuchet MS"/>
      <family val="2"/>
    </font>
    <font>
      <b/>
      <sz val="11"/>
      <name val="Trebuchet MS"/>
      <family val="2"/>
    </font>
    <font>
      <b/>
      <sz val="28"/>
      <color theme="3"/>
      <name val="Trebuchet MS"/>
      <family val="2"/>
    </font>
    <font>
      <b/>
      <sz val="28"/>
      <color rgb="FFFF0000"/>
      <name val="Trebuchet MS"/>
      <family val="2"/>
    </font>
    <font>
      <sz val="12"/>
      <color theme="1"/>
      <name val="Calibri"/>
      <family val="2"/>
      <scheme val="minor"/>
    </font>
    <font>
      <sz val="10"/>
      <color theme="1"/>
      <name val="Calibri"/>
      <family val="2"/>
      <scheme val="minor"/>
    </font>
    <font>
      <b/>
      <sz val="12"/>
      <name val="Trebuchet MS"/>
      <family val="2"/>
    </font>
    <font>
      <i/>
      <sz val="11"/>
      <color theme="1"/>
      <name val="Trebuchet MS"/>
      <family val="2"/>
    </font>
    <font>
      <u/>
      <sz val="11"/>
      <color theme="10"/>
      <name val="Calibri"/>
      <family val="2"/>
      <scheme val="minor"/>
    </font>
    <font>
      <sz val="10"/>
      <color rgb="FF000000"/>
      <name val="Arial"/>
      <family val="2"/>
    </font>
    <font>
      <u/>
      <sz val="11"/>
      <color rgb="FF002060"/>
      <name val="Calibri"/>
      <family val="2"/>
      <scheme val="minor"/>
    </font>
    <font>
      <sz val="9"/>
      <color rgb="FF002060"/>
      <name val="Arial"/>
      <family val="2"/>
    </font>
    <font>
      <sz val="11"/>
      <color rgb="FF002060"/>
      <name val="Calibri"/>
      <family val="2"/>
      <scheme val="minor"/>
    </font>
    <font>
      <sz val="11"/>
      <color theme="1"/>
      <name val="Calibri"/>
      <family val="2"/>
      <scheme val="minor"/>
    </font>
    <font>
      <b/>
      <u/>
      <sz val="11"/>
      <color rgb="FFFF0000"/>
      <name val="Trebuchet MS"/>
      <family val="2"/>
    </font>
    <font>
      <b/>
      <u/>
      <sz val="22"/>
      <color theme="1"/>
      <name val="Calibri"/>
      <family val="2"/>
      <scheme val="minor"/>
    </font>
    <font>
      <sz val="11"/>
      <name val="Calibri"/>
      <family val="2"/>
      <scheme val="minor"/>
    </font>
    <font>
      <sz val="12"/>
      <name val="Calibri"/>
      <family val="2"/>
      <scheme val="minor"/>
    </font>
    <font>
      <sz val="8"/>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8"/>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FF"/>
        <bgColor indexed="64"/>
      </patternFill>
    </fill>
    <fill>
      <patternFill patternType="solid">
        <fgColor theme="3"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43" fillId="0" borderId="0" applyNumberFormat="0" applyFill="0" applyBorder="0" applyAlignment="0" applyProtection="0"/>
    <xf numFmtId="0" fontId="44" fillId="0" borderId="0"/>
    <xf numFmtId="43" fontId="48" fillId="0" borderId="0" applyFont="0" applyFill="0" applyBorder="0" applyAlignment="0" applyProtection="0"/>
  </cellStyleXfs>
  <cellXfs count="286">
    <xf numFmtId="0" fontId="0" fillId="0" borderId="0" xfId="0"/>
    <xf numFmtId="0" fontId="3" fillId="0" borderId="0" xfId="0" applyFont="1"/>
    <xf numFmtId="0" fontId="5" fillId="0" borderId="0" xfId="0" applyFont="1"/>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3" fillId="0" borderId="12" xfId="0" applyFont="1" applyBorder="1" applyAlignment="1">
      <alignment horizontal="left"/>
    </xf>
    <xf numFmtId="0" fontId="3" fillId="0" borderId="13" xfId="0" applyFont="1" applyBorder="1" applyAlignment="1">
      <alignment horizontal="left"/>
    </xf>
    <xf numFmtId="164" fontId="3" fillId="0" borderId="14" xfId="0" applyNumberFormat="1" applyFont="1" applyBorder="1"/>
    <xf numFmtId="0" fontId="3" fillId="0" borderId="12" xfId="0" applyFont="1" applyBorder="1"/>
    <xf numFmtId="0" fontId="3" fillId="0" borderId="13" xfId="0" applyFont="1" applyBorder="1"/>
    <xf numFmtId="0" fontId="3" fillId="0" borderId="14" xfId="0" applyFont="1" applyBorder="1"/>
    <xf numFmtId="0" fontId="2" fillId="0" borderId="0" xfId="0" applyFont="1"/>
    <xf numFmtId="0" fontId="0" fillId="0" borderId="13" xfId="0" applyBorder="1"/>
    <xf numFmtId="0" fontId="1" fillId="2" borderId="13" xfId="0" applyFont="1" applyFill="1" applyBorder="1" applyAlignment="1">
      <alignment horizontal="center"/>
    </xf>
    <xf numFmtId="0" fontId="0" fillId="0" borderId="0" xfId="0" applyAlignment="1">
      <alignment wrapText="1"/>
    </xf>
    <xf numFmtId="14" fontId="0" fillId="0" borderId="0" xfId="0" applyNumberFormat="1"/>
    <xf numFmtId="0" fontId="14" fillId="0" borderId="12" xfId="0" applyFont="1" applyBorder="1"/>
    <xf numFmtId="0" fontId="0" fillId="0" borderId="14" xfId="0" applyBorder="1"/>
    <xf numFmtId="0" fontId="0" fillId="0" borderId="12" xfId="0" applyBorder="1"/>
    <xf numFmtId="0" fontId="0" fillId="4" borderId="12" xfId="0" applyFill="1" applyBorder="1"/>
    <xf numFmtId="0" fontId="0" fillId="4" borderId="14" xfId="0" applyFill="1" applyBorder="1"/>
    <xf numFmtId="0" fontId="9" fillId="2" borderId="13" xfId="0" applyFont="1" applyFill="1" applyBorder="1" applyAlignment="1">
      <alignment horizontal="center" vertical="center" wrapText="1"/>
    </xf>
    <xf numFmtId="0" fontId="9" fillId="2" borderId="13" xfId="0" applyFont="1" applyFill="1" applyBorder="1" applyAlignment="1">
      <alignment horizontal="center" wrapText="1"/>
    </xf>
    <xf numFmtId="0" fontId="19" fillId="0" borderId="0" xfId="0" applyFont="1" applyAlignment="1">
      <alignment wrapText="1"/>
    </xf>
    <xf numFmtId="0" fontId="20" fillId="0" borderId="0" xfId="0" applyFont="1"/>
    <xf numFmtId="0" fontId="21" fillId="0" borderId="0" xfId="0" applyFont="1" applyAlignment="1">
      <alignment vertical="center"/>
    </xf>
    <xf numFmtId="0" fontId="3" fillId="0" borderId="0" xfId="0" applyFont="1" applyAlignment="1">
      <alignment wrapText="1"/>
    </xf>
    <xf numFmtId="0" fontId="4" fillId="4" borderId="18" xfId="0" applyFont="1" applyFill="1" applyBorder="1" applyAlignment="1">
      <alignment vertical="center"/>
    </xf>
    <xf numFmtId="0" fontId="4" fillId="4" borderId="19" xfId="0" applyFont="1" applyFill="1" applyBorder="1" applyAlignment="1">
      <alignment vertical="center"/>
    </xf>
    <xf numFmtId="0" fontId="4" fillId="4" borderId="20" xfId="0" applyFont="1" applyFill="1" applyBorder="1" applyAlignment="1">
      <alignment vertical="center"/>
    </xf>
    <xf numFmtId="0" fontId="4" fillId="4" borderId="12" xfId="0" applyFont="1" applyFill="1" applyBorder="1" applyAlignment="1">
      <alignment vertical="center"/>
    </xf>
    <xf numFmtId="0" fontId="3" fillId="4" borderId="6" xfId="0" applyFont="1" applyFill="1" applyBorder="1"/>
    <xf numFmtId="0" fontId="3" fillId="4" borderId="7" xfId="0" applyFont="1" applyFill="1" applyBorder="1"/>
    <xf numFmtId="0" fontId="3" fillId="4" borderId="8" xfId="0" applyFont="1" applyFill="1" applyBorder="1"/>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11" fillId="2" borderId="18" xfId="0" applyFont="1" applyFill="1" applyBorder="1" applyAlignment="1">
      <alignment horizontal="center" vertical="center" wrapText="1"/>
    </xf>
    <xf numFmtId="0" fontId="3" fillId="0" borderId="18" xfId="0" applyFont="1" applyBorder="1"/>
    <xf numFmtId="0" fontId="3" fillId="0" borderId="12" xfId="0" applyFont="1" applyBorder="1" applyAlignment="1">
      <alignment horizontal="left" wrapText="1"/>
    </xf>
    <xf numFmtId="0" fontId="3" fillId="0" borderId="12" xfId="0" applyFont="1" applyBorder="1" applyAlignment="1">
      <alignment wrapText="1"/>
    </xf>
    <xf numFmtId="0" fontId="27" fillId="0" borderId="14" xfId="0" applyFont="1" applyBorder="1" applyAlignment="1">
      <alignment horizontal="left"/>
    </xf>
    <xf numFmtId="0" fontId="27" fillId="0" borderId="14" xfId="0" applyFont="1" applyBorder="1" applyAlignment="1">
      <alignment horizontal="left" wrapText="1"/>
    </xf>
    <xf numFmtId="0" fontId="27" fillId="0" borderId="14" xfId="0" applyFont="1" applyBorder="1" applyAlignment="1">
      <alignment wrapText="1"/>
    </xf>
    <xf numFmtId="0" fontId="27" fillId="0" borderId="14" xfId="0" applyFont="1" applyBorder="1" applyAlignment="1">
      <alignment vertical="center" wrapText="1"/>
    </xf>
    <xf numFmtId="0" fontId="31" fillId="0" borderId="0" xfId="0" applyFont="1" applyAlignment="1">
      <alignment horizontal="left" vertical="center" indent="5"/>
    </xf>
    <xf numFmtId="0" fontId="32" fillId="0" borderId="0" xfId="0" applyFont="1" applyAlignment="1">
      <alignment vertical="center"/>
    </xf>
    <xf numFmtId="0" fontId="32" fillId="0" borderId="0" xfId="0" applyFont="1" applyAlignment="1">
      <alignment horizontal="left" vertical="center" indent="5"/>
    </xf>
    <xf numFmtId="0" fontId="33" fillId="0" borderId="0" xfId="0" applyFont="1" applyAlignment="1">
      <alignment horizontal="left" vertical="center" indent="5"/>
    </xf>
    <xf numFmtId="0" fontId="34" fillId="0" borderId="0" xfId="0" applyFont="1" applyAlignment="1">
      <alignment vertical="center"/>
    </xf>
    <xf numFmtId="0" fontId="0" fillId="0" borderId="0" xfId="0" applyAlignment="1">
      <alignment horizontal="left" vertical="center" indent="5"/>
    </xf>
    <xf numFmtId="0" fontId="0" fillId="0" borderId="16" xfId="0" applyBorder="1"/>
    <xf numFmtId="0" fontId="3" fillId="0" borderId="13" xfId="0" applyFont="1" applyBorder="1" applyAlignment="1">
      <alignment horizontal="center" vertical="center"/>
    </xf>
    <xf numFmtId="164" fontId="0" fillId="0" borderId="14" xfId="0" applyNumberFormat="1" applyBorder="1"/>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27" fillId="0" borderId="14" xfId="0" applyFont="1" applyBorder="1"/>
    <xf numFmtId="0" fontId="3" fillId="2" borderId="13" xfId="0" applyFont="1" applyFill="1" applyBorder="1"/>
    <xf numFmtId="0" fontId="3" fillId="2" borderId="13" xfId="0" applyFont="1" applyFill="1" applyBorder="1" applyAlignment="1">
      <alignment wrapText="1"/>
    </xf>
    <xf numFmtId="0" fontId="3" fillId="0" borderId="13" xfId="0" applyFont="1" applyBorder="1" applyAlignment="1">
      <alignment vertical="center" wrapText="1"/>
    </xf>
    <xf numFmtId="0" fontId="0" fillId="0" borderId="0" xfId="0" applyAlignment="1">
      <alignment horizontal="center"/>
    </xf>
    <xf numFmtId="0" fontId="25" fillId="2" borderId="13" xfId="0" applyFont="1" applyFill="1" applyBorder="1" applyAlignment="1">
      <alignment horizontal="center" vertical="center" wrapText="1"/>
    </xf>
    <xf numFmtId="14" fontId="2" fillId="0" borderId="0" xfId="0" applyNumberFormat="1" applyFont="1"/>
    <xf numFmtId="0" fontId="39" fillId="0" borderId="0" xfId="0" applyFont="1" applyAlignment="1">
      <alignment wrapText="1"/>
    </xf>
    <xf numFmtId="0" fontId="3" fillId="0" borderId="18" xfId="0" applyFont="1" applyBorder="1" applyAlignment="1">
      <alignment horizontal="center" vertical="center"/>
    </xf>
    <xf numFmtId="0" fontId="3" fillId="0" borderId="20" xfId="0" applyFont="1" applyBorder="1" applyAlignment="1">
      <alignment vertical="center" wrapText="1"/>
    </xf>
    <xf numFmtId="0" fontId="3" fillId="0" borderId="13" xfId="0" applyFont="1" applyBorder="1" applyAlignment="1" applyProtection="1">
      <alignment wrapText="1"/>
      <protection locked="0"/>
    </xf>
    <xf numFmtId="0" fontId="40" fillId="0" borderId="13" xfId="0" applyFont="1" applyBorder="1" applyProtection="1">
      <protection locked="0"/>
    </xf>
    <xf numFmtId="0" fontId="0" fillId="2" borderId="13" xfId="0" applyFill="1" applyBorder="1"/>
    <xf numFmtId="0" fontId="9" fillId="2" borderId="13" xfId="0" applyFont="1" applyFill="1" applyBorder="1" applyAlignment="1">
      <alignment vertical="center" wrapText="1"/>
    </xf>
    <xf numFmtId="0" fontId="0" fillId="0" borderId="13" xfId="0" applyBorder="1" applyAlignment="1">
      <alignment wrapText="1"/>
    </xf>
    <xf numFmtId="0" fontId="41" fillId="4" borderId="12" xfId="0" applyFont="1" applyFill="1" applyBorder="1" applyAlignment="1">
      <alignment horizontal="center" vertical="center"/>
    </xf>
    <xf numFmtId="0" fontId="41" fillId="4" borderId="13" xfId="0" applyFont="1" applyFill="1" applyBorder="1" applyAlignment="1">
      <alignment horizontal="center" vertical="center"/>
    </xf>
    <xf numFmtId="0" fontId="41" fillId="4" borderId="14" xfId="0" applyFont="1" applyFill="1" applyBorder="1" applyAlignment="1">
      <alignment horizontal="center" vertical="center"/>
    </xf>
    <xf numFmtId="14" fontId="3" fillId="0" borderId="13"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14" fontId="3" fillId="0" borderId="16" xfId="0" applyNumberFormat="1" applyFont="1" applyBorder="1" applyAlignment="1">
      <alignment horizontal="center" vertical="center"/>
    </xf>
    <xf numFmtId="14" fontId="3" fillId="0" borderId="21" xfId="0" applyNumberFormat="1" applyFont="1" applyBorder="1" applyAlignment="1">
      <alignment horizontal="center" vertical="center"/>
    </xf>
    <xf numFmtId="0" fontId="42" fillId="0" borderId="0" xfId="0" applyFont="1"/>
    <xf numFmtId="0" fontId="3" fillId="0" borderId="36" xfId="0" applyFont="1" applyBorder="1"/>
    <xf numFmtId="0" fontId="3" fillId="0" borderId="37" xfId="0" applyFont="1" applyBorder="1" applyAlignment="1">
      <alignment horizontal="left"/>
    </xf>
    <xf numFmtId="0" fontId="3" fillId="0" borderId="37" xfId="0" applyFont="1" applyBorder="1"/>
    <xf numFmtId="0" fontId="3" fillId="0" borderId="38" xfId="0" applyFont="1" applyBorder="1"/>
    <xf numFmtId="0" fontId="3" fillId="0" borderId="4" xfId="0" applyFont="1" applyBorder="1"/>
    <xf numFmtId="0" fontId="3" fillId="0" borderId="0" xfId="0" applyFont="1" applyAlignment="1">
      <alignment horizontal="left"/>
    </xf>
    <xf numFmtId="0" fontId="3" fillId="0" borderId="5" xfId="0" applyFont="1" applyBorder="1"/>
    <xf numFmtId="0" fontId="3" fillId="0" borderId="32" xfId="0" applyFont="1" applyBorder="1"/>
    <xf numFmtId="0" fontId="3" fillId="0" borderId="39" xfId="0" applyFont="1" applyBorder="1" applyAlignment="1">
      <alignment horizontal="left"/>
    </xf>
    <xf numFmtId="0" fontId="3" fillId="0" borderId="39" xfId="0" applyFont="1" applyBorder="1"/>
    <xf numFmtId="0" fontId="3" fillId="0" borderId="33" xfId="0" applyFont="1" applyBorder="1"/>
    <xf numFmtId="0" fontId="4" fillId="7" borderId="13" xfId="0" applyFont="1" applyFill="1" applyBorder="1"/>
    <xf numFmtId="0" fontId="4" fillId="7" borderId="14" xfId="0" applyFont="1" applyFill="1" applyBorder="1"/>
    <xf numFmtId="0" fontId="3" fillId="9" borderId="13" xfId="0" applyFont="1" applyFill="1" applyBorder="1"/>
    <xf numFmtId="14" fontId="3" fillId="9" borderId="13" xfId="0" applyNumberFormat="1" applyFont="1" applyFill="1" applyBorder="1" applyAlignment="1">
      <alignment horizontal="center"/>
    </xf>
    <xf numFmtId="0" fontId="3" fillId="9" borderId="14" xfId="0" applyFont="1" applyFill="1" applyBorder="1" applyAlignment="1">
      <alignment horizontal="left"/>
    </xf>
    <xf numFmtId="0" fontId="3" fillId="9" borderId="16" xfId="0" applyFont="1" applyFill="1" applyBorder="1"/>
    <xf numFmtId="0" fontId="3" fillId="9" borderId="21" xfId="0" applyFont="1" applyFill="1" applyBorder="1" applyAlignment="1">
      <alignment horizontal="left"/>
    </xf>
    <xf numFmtId="0" fontId="43" fillId="0" borderId="13" xfId="1" applyBorder="1"/>
    <xf numFmtId="0" fontId="3" fillId="0" borderId="13" xfId="0" applyFont="1" applyBorder="1" applyAlignment="1">
      <alignment wrapText="1"/>
    </xf>
    <xf numFmtId="0" fontId="43" fillId="0" borderId="13" xfId="1" applyBorder="1" applyAlignment="1">
      <alignment horizontal="left"/>
    </xf>
    <xf numFmtId="0" fontId="3" fillId="0" borderId="18" xfId="0" applyFont="1" applyBorder="1" applyAlignment="1">
      <alignment horizontal="center"/>
    </xf>
    <xf numFmtId="0" fontId="0" fillId="0" borderId="13" xfId="0" applyBorder="1" applyAlignment="1" applyProtection="1">
      <alignment wrapText="1"/>
      <protection locked="0"/>
    </xf>
    <xf numFmtId="0" fontId="7" fillId="0" borderId="13" xfId="0" applyFont="1" applyBorder="1" applyAlignment="1">
      <alignment horizontal="left" vertical="top" wrapText="1"/>
    </xf>
    <xf numFmtId="3" fontId="7" fillId="0" borderId="13" xfId="0" applyNumberFormat="1" applyFont="1" applyBorder="1" applyAlignment="1">
      <alignment horizontal="left" vertical="top" wrapText="1"/>
    </xf>
    <xf numFmtId="0" fontId="8" fillId="0" borderId="23" xfId="0" applyFont="1" applyBorder="1" applyAlignment="1">
      <alignment horizontal="left" vertical="top" wrapText="1"/>
    </xf>
    <xf numFmtId="0" fontId="3" fillId="0" borderId="0" xfId="0" applyFont="1" applyAlignment="1">
      <alignment vertical="center" wrapText="1"/>
    </xf>
    <xf numFmtId="0" fontId="3" fillId="0" borderId="42" xfId="0" applyFont="1" applyBorder="1" applyAlignment="1">
      <alignment horizontal="center" vertical="center"/>
    </xf>
    <xf numFmtId="0" fontId="3" fillId="0" borderId="19" xfId="0" applyFont="1" applyBorder="1" applyAlignment="1">
      <alignment vertical="center" wrapText="1"/>
    </xf>
    <xf numFmtId="0" fontId="3" fillId="0" borderId="37" xfId="0" applyFont="1" applyBorder="1" applyAlignment="1">
      <alignment vertical="center" wrapText="1"/>
    </xf>
    <xf numFmtId="0" fontId="45" fillId="5" borderId="13" xfId="1" applyFont="1" applyFill="1" applyBorder="1" applyAlignment="1">
      <alignment wrapText="1"/>
    </xf>
    <xf numFmtId="0" fontId="3" fillId="5" borderId="13" xfId="0" applyFont="1" applyFill="1" applyBorder="1" applyAlignment="1">
      <alignment vertical="center" wrapText="1"/>
    </xf>
    <xf numFmtId="0" fontId="46" fillId="0" borderId="13" xfId="0" applyFont="1" applyBorder="1"/>
    <xf numFmtId="0" fontId="46" fillId="0" borderId="13" xfId="0" applyFont="1" applyBorder="1" applyAlignment="1">
      <alignment wrapText="1"/>
    </xf>
    <xf numFmtId="0" fontId="47" fillId="0" borderId="13" xfId="0" applyFont="1" applyBorder="1" applyAlignment="1">
      <alignment wrapText="1"/>
    </xf>
    <xf numFmtId="0" fontId="46" fillId="11" borderId="13" xfId="0" applyFont="1" applyFill="1" applyBorder="1" applyAlignment="1">
      <alignment vertical="center"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49" fillId="0" borderId="19" xfId="0" applyFont="1" applyBorder="1" applyAlignment="1">
      <alignment vertical="center" wrapText="1"/>
    </xf>
    <xf numFmtId="43" fontId="0" fillId="0" borderId="0" xfId="3" applyFont="1"/>
    <xf numFmtId="0" fontId="0" fillId="12" borderId="0" xfId="0" applyFill="1"/>
    <xf numFmtId="0" fontId="0" fillId="5" borderId="0" xfId="0" applyFill="1"/>
    <xf numFmtId="0" fontId="50" fillId="0" borderId="0" xfId="0" applyFont="1"/>
    <xf numFmtId="0" fontId="39" fillId="0" borderId="13" xfId="0" applyFont="1" applyBorder="1" applyAlignment="1">
      <alignment wrapText="1"/>
    </xf>
    <xf numFmtId="0" fontId="45" fillId="0" borderId="13" xfId="1" applyFont="1" applyBorder="1" applyAlignment="1">
      <alignment vertical="center"/>
    </xf>
    <xf numFmtId="0" fontId="45" fillId="11" borderId="13" xfId="1" applyFont="1" applyFill="1" applyBorder="1" applyAlignment="1">
      <alignment vertical="center" wrapText="1"/>
    </xf>
    <xf numFmtId="14" fontId="3" fillId="0" borderId="25" xfId="0" applyNumberFormat="1" applyFont="1" applyBorder="1" applyAlignment="1">
      <alignment horizontal="center" vertical="center"/>
    </xf>
    <xf numFmtId="14" fontId="3" fillId="9" borderId="16" xfId="0" applyNumberFormat="1" applyFont="1" applyFill="1" applyBorder="1" applyAlignment="1">
      <alignment horizontal="center"/>
    </xf>
    <xf numFmtId="0" fontId="5" fillId="0" borderId="13" xfId="0" applyFont="1" applyBorder="1" applyAlignment="1">
      <alignment horizontal="center" vertical="center"/>
    </xf>
    <xf numFmtId="0" fontId="5" fillId="5" borderId="13" xfId="0" applyFont="1" applyFill="1" applyBorder="1" applyAlignment="1">
      <alignment horizontal="center" vertical="center"/>
    </xf>
    <xf numFmtId="14" fontId="3" fillId="0" borderId="14" xfId="0" applyNumberFormat="1" applyFont="1" applyBorder="1" applyAlignment="1">
      <alignment horizontal="center" vertical="center"/>
    </xf>
    <xf numFmtId="14" fontId="24" fillId="0" borderId="14" xfId="0" applyNumberFormat="1" applyFont="1" applyBorder="1" applyAlignment="1">
      <alignment horizontal="center" vertical="center"/>
    </xf>
    <xf numFmtId="0" fontId="52" fillId="0" borderId="0" xfId="0" applyFont="1"/>
    <xf numFmtId="18" fontId="3" fillId="9" borderId="14" xfId="0" applyNumberFormat="1" applyFont="1" applyFill="1" applyBorder="1" applyAlignment="1">
      <alignment horizontal="left"/>
    </xf>
    <xf numFmtId="0" fontId="24" fillId="0" borderId="13" xfId="0" applyFont="1" applyBorder="1" applyAlignment="1">
      <alignment vertical="center" wrapText="1"/>
    </xf>
    <xf numFmtId="164" fontId="0" fillId="0" borderId="13" xfId="0" applyNumberFormat="1" applyBorder="1" applyAlignment="1">
      <alignment wrapText="1"/>
    </xf>
    <xf numFmtId="8" fontId="4" fillId="0" borderId="13" xfId="0" applyNumberFormat="1" applyFont="1" applyBorder="1" applyAlignment="1">
      <alignment horizontal="center" vertical="center"/>
    </xf>
    <xf numFmtId="8" fontId="0" fillId="0" borderId="13" xfId="0" applyNumberFormat="1" applyBorder="1" applyAlignment="1">
      <alignment horizontal="center" wrapText="1"/>
    </xf>
    <xf numFmtId="8" fontId="51" fillId="0" borderId="13" xfId="0" applyNumberFormat="1" applyFont="1" applyBorder="1" applyAlignment="1">
      <alignment horizontal="center" wrapText="1"/>
    </xf>
    <xf numFmtId="8" fontId="0" fillId="0" borderId="13" xfId="0" applyNumberFormat="1" applyBorder="1" applyAlignment="1">
      <alignment horizontal="center"/>
    </xf>
    <xf numFmtId="8" fontId="0" fillId="0" borderId="13" xfId="0" applyNumberFormat="1" applyBorder="1" applyAlignment="1">
      <alignment wrapText="1"/>
    </xf>
    <xf numFmtId="0" fontId="3" fillId="0" borderId="13" xfId="0" applyFont="1" applyBorder="1" applyAlignment="1">
      <alignment vertical="center"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8" fillId="0" borderId="13" xfId="0" applyFont="1" applyBorder="1" applyAlignment="1">
      <alignment horizontal="left" vertical="top" wrapText="1"/>
    </xf>
    <xf numFmtId="0" fontId="3" fillId="4" borderId="4" xfId="0" applyFont="1" applyFill="1" applyBorder="1" applyAlignment="1">
      <alignment horizontal="center"/>
    </xf>
    <xf numFmtId="0" fontId="3" fillId="4" borderId="0" xfId="0" applyFont="1" applyFill="1" applyAlignment="1">
      <alignment horizontal="center"/>
    </xf>
    <xf numFmtId="0" fontId="3" fillId="4" borderId="5" xfId="0" applyFont="1" applyFill="1" applyBorder="1" applyAlignment="1">
      <alignment horizontal="center"/>
    </xf>
    <xf numFmtId="0" fontId="15" fillId="4" borderId="4" xfId="0" applyFont="1" applyFill="1" applyBorder="1" applyAlignment="1">
      <alignment horizontal="center" vertical="top" wrapText="1"/>
    </xf>
    <xf numFmtId="0" fontId="15" fillId="4" borderId="0" xfId="0" applyFont="1" applyFill="1" applyAlignment="1">
      <alignment horizontal="center" vertical="top" wrapText="1"/>
    </xf>
    <xf numFmtId="0" fontId="15" fillId="4" borderId="5" xfId="0" applyFont="1" applyFill="1" applyBorder="1" applyAlignment="1">
      <alignment horizontal="center" vertical="top"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3" xfId="0" applyFont="1" applyBorder="1" applyAlignment="1">
      <alignment horizontal="left"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3"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8" fillId="0" borderId="4" xfId="0" applyFont="1" applyBorder="1" applyAlignment="1">
      <alignment horizontal="center" vertical="center" wrapText="1"/>
    </xf>
    <xf numFmtId="0" fontId="38" fillId="0" borderId="0" xfId="0" applyFont="1" applyAlignment="1">
      <alignment horizontal="center" vertical="center" wrapText="1"/>
    </xf>
    <xf numFmtId="0" fontId="38" fillId="0" borderId="5" xfId="0" applyFont="1" applyBorder="1" applyAlignment="1">
      <alignment horizontal="center" vertical="center" wrapText="1"/>
    </xf>
    <xf numFmtId="0" fontId="37" fillId="0" borderId="4" xfId="0" applyFont="1" applyBorder="1" applyAlignment="1">
      <alignment horizontal="center" vertical="top" wrapText="1"/>
    </xf>
    <xf numFmtId="0" fontId="37" fillId="0" borderId="0" xfId="0" applyFont="1" applyAlignment="1">
      <alignment horizontal="center" vertical="top" wrapText="1"/>
    </xf>
    <xf numFmtId="0" fontId="37" fillId="0" borderId="5" xfId="0" applyFont="1" applyBorder="1" applyAlignment="1">
      <alignment horizontal="center" vertical="top" wrapText="1"/>
    </xf>
    <xf numFmtId="0" fontId="16" fillId="0" borderId="4" xfId="0" applyFont="1" applyBorder="1" applyAlignment="1">
      <alignment horizontal="center" vertical="top" wrapText="1"/>
    </xf>
    <xf numFmtId="0" fontId="16" fillId="0" borderId="0" xfId="0" applyFont="1" applyAlignment="1">
      <alignment horizontal="center" vertical="top" wrapText="1"/>
    </xf>
    <xf numFmtId="0" fontId="16" fillId="0" borderId="5" xfId="0" applyFont="1" applyBorder="1" applyAlignment="1">
      <alignment horizontal="center" vertical="top" wrapText="1"/>
    </xf>
    <xf numFmtId="0" fontId="4" fillId="4" borderId="4" xfId="0" applyFont="1" applyFill="1" applyBorder="1" applyAlignment="1">
      <alignment horizontal="center"/>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0" fontId="43" fillId="0" borderId="12" xfId="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 fillId="0" borderId="25" xfId="0" applyFont="1" applyBorder="1" applyAlignment="1">
      <alignment vertical="center"/>
    </xf>
    <xf numFmtId="0" fontId="3" fillId="0" borderId="25" xfId="0" applyFont="1" applyBorder="1" applyAlignment="1">
      <alignment vertical="center" wrapText="1"/>
    </xf>
    <xf numFmtId="0" fontId="3" fillId="0" borderId="27" xfId="0" applyFont="1" applyBorder="1" applyAlignment="1">
      <alignment vertical="center" wrapText="1"/>
    </xf>
    <xf numFmtId="0" fontId="24" fillId="0" borderId="13" xfId="0" applyFont="1" applyBorder="1" applyAlignment="1">
      <alignment horizontal="left" vertical="center"/>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9" borderId="22" xfId="0" applyFont="1" applyFill="1" applyBorder="1" applyAlignment="1">
      <alignment horizontal="left"/>
    </xf>
    <xf numFmtId="0" fontId="3" fillId="9" borderId="20" xfId="0" applyFont="1" applyFill="1" applyBorder="1" applyAlignment="1">
      <alignment horizontal="left"/>
    </xf>
    <xf numFmtId="0" fontId="3" fillId="9" borderId="24" xfId="0" applyFont="1" applyFill="1" applyBorder="1" applyAlignment="1">
      <alignment horizontal="left"/>
    </xf>
    <xf numFmtId="0" fontId="3" fillId="9" borderId="41" xfId="0" applyFont="1" applyFill="1" applyBorder="1" applyAlignment="1">
      <alignment horizontal="left"/>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4" fillId="7" borderId="22" xfId="0" applyFont="1" applyFill="1" applyBorder="1" applyAlignment="1">
      <alignment horizontal="center"/>
    </xf>
    <xf numFmtId="0" fontId="4" fillId="7" borderId="20" xfId="0" applyFont="1" applyFill="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14" xfId="0" applyFont="1" applyFill="1" applyBorder="1" applyAlignment="1">
      <alignment horizontal="center"/>
    </xf>
    <xf numFmtId="0" fontId="41" fillId="4" borderId="9"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1"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center" vertical="center"/>
    </xf>
    <xf numFmtId="0" fontId="41" fillId="4" borderId="22" xfId="0" applyFont="1" applyFill="1" applyBorder="1" applyAlignment="1">
      <alignment horizontal="center" vertical="center"/>
    </xf>
    <xf numFmtId="0" fontId="41" fillId="4" borderId="19" xfId="0" applyFont="1" applyFill="1" applyBorder="1" applyAlignment="1">
      <alignment horizontal="center" vertical="center"/>
    </xf>
    <xf numFmtId="0" fontId="41" fillId="4" borderId="23" xfId="0" applyFont="1" applyFill="1" applyBorder="1" applyAlignment="1">
      <alignment horizontal="center" vertical="center"/>
    </xf>
    <xf numFmtId="0" fontId="18" fillId="0" borderId="12" xfId="0" applyFont="1" applyBorder="1" applyAlignment="1">
      <alignment horizontal="center"/>
    </xf>
    <xf numFmtId="0" fontId="18" fillId="0" borderId="14" xfId="0" applyFont="1" applyBorder="1" applyAlignment="1">
      <alignment horizont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8" fillId="4" borderId="22" xfId="0" applyFont="1" applyFill="1" applyBorder="1" applyAlignment="1">
      <alignment horizontal="center"/>
    </xf>
    <xf numFmtId="0" fontId="18" fillId="4" borderId="23" xfId="0" applyFont="1"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2" borderId="24" xfId="0" applyFill="1" applyBorder="1" applyAlignment="1">
      <alignment horizontal="center"/>
    </xf>
    <xf numFmtId="0" fontId="0" fillId="2" borderId="17" xfId="0" applyFill="1" applyBorder="1" applyAlignment="1">
      <alignment horizontal="center"/>
    </xf>
    <xf numFmtId="0" fontId="18" fillId="5" borderId="13" xfId="0" applyFont="1" applyFill="1" applyBorder="1" applyAlignment="1">
      <alignment horizontal="center"/>
    </xf>
    <xf numFmtId="0" fontId="17" fillId="2" borderId="13" xfId="0" applyFont="1" applyFill="1" applyBorder="1" applyAlignment="1">
      <alignment horizontal="center"/>
    </xf>
    <xf numFmtId="0" fontId="6" fillId="2" borderId="13" xfId="0" applyFont="1" applyFill="1" applyBorder="1" applyAlignment="1">
      <alignment horizont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37" xfId="0" applyFont="1" applyFill="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2" xfId="0" applyFont="1" applyBorder="1" applyAlignment="1">
      <alignment horizontal="center" vertical="center"/>
    </xf>
    <xf numFmtId="0" fontId="24" fillId="0" borderId="13" xfId="0" applyFont="1" applyBorder="1" applyAlignment="1">
      <alignment horizontal="center" vertical="center"/>
    </xf>
    <xf numFmtId="0" fontId="4" fillId="8" borderId="18" xfId="0" applyFont="1" applyFill="1" applyBorder="1" applyAlignment="1">
      <alignment horizontal="center" vertical="center"/>
    </xf>
    <xf numFmtId="0" fontId="3" fillId="8" borderId="19" xfId="0" applyFont="1" applyFill="1" applyBorder="1" applyAlignment="1">
      <alignment horizontal="center" vertical="center"/>
    </xf>
    <xf numFmtId="0" fontId="3" fillId="8" borderId="20" xfId="0" applyFont="1" applyFill="1" applyBorder="1" applyAlignment="1">
      <alignment horizontal="center" vertical="center"/>
    </xf>
    <xf numFmtId="0" fontId="4" fillId="8" borderId="19" xfId="0" applyFont="1" applyFill="1" applyBorder="1" applyAlignment="1">
      <alignment horizontal="center" vertical="center"/>
    </xf>
    <xf numFmtId="0" fontId="4" fillId="8" borderId="20" xfId="0" applyFont="1" applyFill="1" applyBorder="1" applyAlignment="1">
      <alignment horizontal="center" vertical="center"/>
    </xf>
    <xf numFmtId="0" fontId="36" fillId="10" borderId="18" xfId="0" applyFont="1" applyFill="1" applyBorder="1" applyAlignment="1">
      <alignment horizontal="center" vertical="center"/>
    </xf>
    <xf numFmtId="0" fontId="36" fillId="10" borderId="19" xfId="0" applyFont="1" applyFill="1" applyBorder="1" applyAlignment="1">
      <alignment horizontal="center" vertical="center"/>
    </xf>
    <xf numFmtId="0" fontId="36" fillId="10" borderId="20"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21" xfId="0" applyFont="1" applyBorder="1" applyAlignment="1">
      <alignment horizontal="center" wrapText="1"/>
    </xf>
    <xf numFmtId="0" fontId="10" fillId="3" borderId="28" xfId="0" applyFont="1" applyFill="1" applyBorder="1" applyAlignment="1">
      <alignment horizontal="center" vertical="center" wrapText="1"/>
    </xf>
    <xf numFmtId="0" fontId="3" fillId="0" borderId="18"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 fillId="4" borderId="32" xfId="0" applyFont="1" applyFill="1" applyBorder="1" applyAlignment="1">
      <alignment horizontal="left" vertical="center"/>
    </xf>
    <xf numFmtId="0" fontId="4" fillId="4" borderId="33" xfId="0" applyFont="1" applyFill="1" applyBorder="1" applyAlignment="1">
      <alignment horizontal="left" vertical="center"/>
    </xf>
    <xf numFmtId="0" fontId="40" fillId="0" borderId="13" xfId="0" applyFont="1" applyBorder="1" applyAlignment="1">
      <alignment horizontal="center" vertical="center" wrapText="1"/>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23" fillId="0" borderId="12" xfId="0" applyFont="1" applyBorder="1" applyAlignment="1">
      <alignment horizontal="center" wrapText="1"/>
    </xf>
    <xf numFmtId="0" fontId="23" fillId="0" borderId="13" xfId="0" applyFont="1" applyBorder="1" applyAlignment="1">
      <alignment horizontal="center" wrapText="1"/>
    </xf>
    <xf numFmtId="0" fontId="23" fillId="0" borderId="14" xfId="0" applyFont="1" applyBorder="1" applyAlignment="1">
      <alignment horizontal="center" wrapText="1"/>
    </xf>
    <xf numFmtId="0" fontId="3" fillId="4" borderId="2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cellXfs>
  <cellStyles count="4">
    <cellStyle name="Comma" xfId="3" builtinId="3"/>
    <cellStyle name="Hyperlink" xfId="1" builtinId="8"/>
    <cellStyle name="Normal" xfId="0" builtinId="0"/>
    <cellStyle name="Normal 2" xfId="2" xr:uid="{0024E601-CB77-4B4E-A216-CF90A8F7A377}"/>
  </cellStyles>
  <dxfs count="5">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1" defaultTableStyle="TableStyleMedium2" defaultPivotStyle="PivotStyleLight16">
    <tableStyle name="Invisible" pivot="0" table="0" count="0" xr9:uid="{470CA331-3478-49B4-AB8B-0940F3D24055}"/>
  </tableStyles>
  <colors>
    <mruColors>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295274</xdr:colOff>
      <xdr:row>2</xdr:row>
      <xdr:rowOff>171450</xdr:rowOff>
    </xdr:from>
    <xdr:to>
      <xdr:col>10</xdr:col>
      <xdr:colOff>379095</xdr:colOff>
      <xdr:row>3</xdr:row>
      <xdr:rowOff>83401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099" y="542925"/>
          <a:ext cx="5417821" cy="5787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mcwilliams\AppData\Local\Microsoft\Windows\INetCache\Content.Outlook\BM1PQ4ST\H003-23%20Window%20Washing%20Services_Appendix%20C%2005.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tro"/>
      <sheetName val="2. Timeline - N_a"/>
      <sheetName val="2. Timeline"/>
      <sheetName val="3. Key"/>
      <sheetName val="4. Vendor Contact Info"/>
      <sheetName val="5. References"/>
      <sheetName val="6. UAB Requirements"/>
      <sheetName val="7. Questionnaire"/>
      <sheetName val="8. Pricing"/>
      <sheetName val="9. Agreements"/>
      <sheetName val="List - Hidden"/>
      <sheetName val="10. Value Adds"/>
      <sheetName val="15. Customer Facilities"/>
      <sheetName val="17. Locations_Areas"/>
      <sheetName val="18. Required Docu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F5AE26-94FA-4639-9B44-D81A95E74357}" name="Table13" displayName="Table13" ref="A2:I79" totalsRowShown="0" headerRowDxfId="4" dataDxfId="3" headerRowCellStyle="Comma" dataCellStyle="Comma">
  <autoFilter ref="A2:I79" xr:uid="{A5F5AE26-94FA-4639-9B44-D81A95E74357}"/>
  <sortState xmlns:xlrd2="http://schemas.microsoft.com/office/spreadsheetml/2017/richdata2" ref="A3:I79">
    <sortCondition ref="B2:B79"/>
  </sortState>
  <tableColumns count="9">
    <tableColumn id="1" xr3:uid="{7CD333F3-10FF-4C16-B747-C66377CF7F30}" name="Site"/>
    <tableColumn id="2" xr3:uid="{7A9653F0-6E53-4C05-B800-8180B50FE124}" name="Site Description"/>
    <tableColumn id="3" xr3:uid="{D76B654E-AE36-46C1-93E4-BFD464D44B08}" name="Facility"/>
    <tableColumn id="4" xr3:uid="{DEB41CC0-79B7-4D30-B5DC-7BC76A8F9202}" name="Facility No."/>
    <tableColumn id="5" xr3:uid="{BDA47604-9387-4D15-A845-8225B9F631B0}" name="Facility Name"/>
    <tableColumn id="6" xr3:uid="{D1B602D0-4484-4967-BD08-B4BA0E067A63}" name="Net Assignable Square Feet" dataDxfId="2" dataCellStyle="Comma"/>
    <tableColumn id="7" xr3:uid="{A8D337AF-EF9F-4731-9623-BC41937BFD05}" name="Net Usable Square Feet" dataDxfId="1" dataCellStyle="Comma"/>
    <tableColumn id="8" xr3:uid="{D2305AEA-E46B-481E-8EB1-FEA7F6502276}" name="Gross Square Feet" dataDxfId="0" dataCellStyle="Comma"/>
    <tableColumn id="9" xr3:uid="{DB34F6F0-5D34-43F1-B52E-15E47CBC265F}" name="Activ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UAB Custom">
      <a:dk1>
        <a:sysClr val="windowText" lastClr="000000"/>
      </a:dk1>
      <a:lt1>
        <a:sysClr val="window" lastClr="FFFFFF"/>
      </a:lt1>
      <a:dk2>
        <a:srgbClr val="1E6B52"/>
      </a:dk2>
      <a:lt2>
        <a:srgbClr val="FFFFFF"/>
      </a:lt2>
      <a:accent1>
        <a:srgbClr val="144B39"/>
      </a:accent1>
      <a:accent2>
        <a:srgbClr val="FFD100"/>
      </a:accent2>
      <a:accent3>
        <a:srgbClr val="80BC00"/>
      </a:accent3>
      <a:accent4>
        <a:srgbClr val="1E6B52"/>
      </a:accent4>
      <a:accent5>
        <a:srgbClr val="AA9767"/>
      </a:accent5>
      <a:accent6>
        <a:srgbClr val="144B39"/>
      </a:accent6>
      <a:hlink>
        <a:srgbClr val="AA9767"/>
      </a:hlink>
      <a:folHlink>
        <a:srgbClr val="80828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ab.edu/financialaffairs/doing-business/electronic-bid-bulletin-boar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pageSetUpPr fitToPage="1"/>
  </sheetPr>
  <dimension ref="B1:M42"/>
  <sheetViews>
    <sheetView showGridLines="0" tabSelected="1" zoomScale="80" zoomScaleNormal="80" workbookViewId="0">
      <selection activeCell="AC16" sqref="AC16"/>
    </sheetView>
  </sheetViews>
  <sheetFormatPr defaultColWidth="9.140625" defaultRowHeight="16.5" x14ac:dyDescent="0.3"/>
  <cols>
    <col min="1" max="1" width="4.42578125" style="1" customWidth="1"/>
    <col min="2" max="2" width="8.42578125" style="1" bestFit="1" customWidth="1"/>
    <col min="3" max="11" width="9.7109375" style="1" customWidth="1"/>
    <col min="12" max="12" width="9.140625" style="1" customWidth="1"/>
    <col min="13" max="13" width="4.42578125" style="1" customWidth="1"/>
    <col min="14" max="16384" width="9.140625" style="1"/>
  </cols>
  <sheetData>
    <row r="1" spans="2:13" ht="17.25" thickBot="1" x14ac:dyDescent="0.35"/>
    <row r="2" spans="2:13" x14ac:dyDescent="0.3">
      <c r="B2" s="167"/>
      <c r="C2" s="168"/>
      <c r="D2" s="168"/>
      <c r="E2" s="168"/>
      <c r="F2" s="168"/>
      <c r="G2" s="168"/>
      <c r="H2" s="168"/>
      <c r="I2" s="168"/>
      <c r="J2" s="168"/>
      <c r="K2" s="168"/>
      <c r="L2" s="169"/>
    </row>
    <row r="3" spans="2:13" ht="53.25" customHeight="1" x14ac:dyDescent="0.3">
      <c r="B3" s="170"/>
      <c r="C3" s="171"/>
      <c r="D3" s="171"/>
      <c r="E3" s="171"/>
      <c r="F3" s="171"/>
      <c r="G3" s="171"/>
      <c r="H3" s="171"/>
      <c r="I3" s="171"/>
      <c r="J3" s="171"/>
      <c r="K3" s="171"/>
      <c r="L3" s="172"/>
    </row>
    <row r="4" spans="2:13" x14ac:dyDescent="0.3">
      <c r="B4" s="170"/>
      <c r="C4" s="171"/>
      <c r="D4" s="171"/>
      <c r="E4" s="171"/>
      <c r="F4" s="171"/>
      <c r="G4" s="171"/>
      <c r="H4" s="171"/>
      <c r="I4" s="171"/>
      <c r="J4" s="171"/>
      <c r="K4" s="171"/>
      <c r="L4" s="172"/>
    </row>
    <row r="5" spans="2:13" x14ac:dyDescent="0.3">
      <c r="B5" s="170"/>
      <c r="C5" s="171"/>
      <c r="D5" s="171"/>
      <c r="E5" s="171"/>
      <c r="F5" s="171"/>
      <c r="G5" s="171"/>
      <c r="H5" s="171"/>
      <c r="I5" s="171"/>
      <c r="J5" s="171"/>
      <c r="K5" s="171"/>
      <c r="L5" s="172"/>
    </row>
    <row r="6" spans="2:13" ht="16.899999999999999" customHeight="1" x14ac:dyDescent="0.3">
      <c r="B6" s="146"/>
      <c r="C6" s="147"/>
      <c r="D6" s="147"/>
      <c r="E6" s="147"/>
      <c r="F6" s="147"/>
      <c r="G6" s="147"/>
      <c r="H6" s="147"/>
      <c r="I6" s="147"/>
      <c r="J6" s="147"/>
      <c r="K6" s="147"/>
      <c r="L6" s="148"/>
    </row>
    <row r="7" spans="2:13" ht="120" customHeight="1" x14ac:dyDescent="0.3">
      <c r="B7" s="173" t="s">
        <v>537</v>
      </c>
      <c r="C7" s="174"/>
      <c r="D7" s="174"/>
      <c r="E7" s="174"/>
      <c r="F7" s="174"/>
      <c r="G7" s="174"/>
      <c r="H7" s="174"/>
      <c r="I7" s="174"/>
      <c r="J7" s="174"/>
      <c r="K7" s="174"/>
      <c r="L7" s="175"/>
    </row>
    <row r="8" spans="2:13" ht="16.899999999999999" customHeight="1" x14ac:dyDescent="0.3">
      <c r="B8" s="149"/>
      <c r="C8" s="150"/>
      <c r="D8" s="150"/>
      <c r="E8" s="150"/>
      <c r="F8" s="150"/>
      <c r="G8" s="150"/>
      <c r="H8" s="150"/>
      <c r="I8" s="150"/>
      <c r="J8" s="150"/>
      <c r="K8" s="150"/>
      <c r="L8" s="151"/>
    </row>
    <row r="9" spans="2:13" ht="39.6" customHeight="1" x14ac:dyDescent="0.3">
      <c r="B9" s="176" t="s">
        <v>0</v>
      </c>
      <c r="C9" s="177"/>
      <c r="D9" s="177"/>
      <c r="E9" s="177"/>
      <c r="F9" s="177"/>
      <c r="G9" s="177"/>
      <c r="H9" s="177"/>
      <c r="I9" s="177"/>
      <c r="J9" s="177"/>
      <c r="K9" s="177"/>
      <c r="L9" s="178"/>
    </row>
    <row r="10" spans="2:13" ht="30.75" customHeight="1" x14ac:dyDescent="0.3">
      <c r="B10" s="179" t="s">
        <v>36</v>
      </c>
      <c r="C10" s="180"/>
      <c r="D10" s="180"/>
      <c r="E10" s="180"/>
      <c r="F10" s="180"/>
      <c r="G10" s="180"/>
      <c r="H10" s="180"/>
      <c r="I10" s="180"/>
      <c r="J10" s="180"/>
      <c r="K10" s="180"/>
      <c r="L10" s="181"/>
      <c r="M10" s="24"/>
    </row>
    <row r="11" spans="2:13" ht="17.25" customHeight="1" x14ac:dyDescent="0.3">
      <c r="B11" s="182" t="s">
        <v>152</v>
      </c>
      <c r="C11" s="147"/>
      <c r="D11" s="147"/>
      <c r="E11" s="147"/>
      <c r="F11" s="147"/>
      <c r="G11" s="147"/>
      <c r="H11" s="147"/>
      <c r="I11" s="147"/>
      <c r="J11" s="147"/>
      <c r="K11" s="147"/>
      <c r="L11" s="148"/>
    </row>
    <row r="12" spans="2:13" ht="39" customHeight="1" x14ac:dyDescent="0.3">
      <c r="B12" s="164" t="s">
        <v>538</v>
      </c>
      <c r="C12" s="165"/>
      <c r="D12" s="165"/>
      <c r="E12" s="165"/>
      <c r="F12" s="165"/>
      <c r="G12" s="165"/>
      <c r="H12" s="165"/>
      <c r="I12" s="165"/>
      <c r="J12" s="165"/>
      <c r="K12" s="165"/>
      <c r="L12" s="166"/>
    </row>
    <row r="13" spans="2:13" ht="18" x14ac:dyDescent="0.3">
      <c r="B13" s="145" t="s">
        <v>142</v>
      </c>
      <c r="C13" s="145"/>
      <c r="D13" s="145"/>
      <c r="E13" s="145"/>
      <c r="F13" s="145"/>
      <c r="G13" s="145"/>
      <c r="H13" s="145"/>
      <c r="I13" s="145"/>
      <c r="J13" s="145"/>
      <c r="K13" s="145"/>
      <c r="L13" s="105" t="s">
        <v>143</v>
      </c>
    </row>
    <row r="14" spans="2:13" ht="18" x14ac:dyDescent="0.3">
      <c r="B14" s="142" t="s">
        <v>144</v>
      </c>
      <c r="C14" s="143"/>
      <c r="D14" s="143"/>
      <c r="E14" s="143"/>
      <c r="F14" s="143"/>
      <c r="G14" s="143"/>
      <c r="H14" s="143"/>
      <c r="I14" s="143"/>
      <c r="J14" s="143"/>
      <c r="K14" s="144"/>
      <c r="L14" s="103">
        <v>13</v>
      </c>
    </row>
    <row r="15" spans="2:13" ht="18" x14ac:dyDescent="0.3">
      <c r="B15" s="142" t="s">
        <v>145</v>
      </c>
      <c r="C15" s="143"/>
      <c r="D15" s="143"/>
      <c r="E15" s="143"/>
      <c r="F15" s="143"/>
      <c r="G15" s="143"/>
      <c r="H15" s="143"/>
      <c r="I15" s="143"/>
      <c r="J15" s="143"/>
      <c r="K15" s="144"/>
      <c r="L15" s="103">
        <v>20</v>
      </c>
    </row>
    <row r="16" spans="2:13" ht="18" x14ac:dyDescent="0.3">
      <c r="B16" s="142" t="s">
        <v>146</v>
      </c>
      <c r="C16" s="143"/>
      <c r="D16" s="143"/>
      <c r="E16" s="143"/>
      <c r="F16" s="143"/>
      <c r="G16" s="143"/>
      <c r="H16" s="143"/>
      <c r="I16" s="143"/>
      <c r="J16" s="143"/>
      <c r="K16" s="144"/>
      <c r="L16" s="104">
        <v>3000</v>
      </c>
    </row>
    <row r="17" spans="2:12" ht="18" x14ac:dyDescent="0.3">
      <c r="B17" s="142" t="s">
        <v>147</v>
      </c>
      <c r="C17" s="143"/>
      <c r="D17" s="143"/>
      <c r="E17" s="143"/>
      <c r="F17" s="143"/>
      <c r="G17" s="143"/>
      <c r="H17" s="143"/>
      <c r="I17" s="143"/>
      <c r="J17" s="143"/>
      <c r="K17" s="144"/>
      <c r="L17" s="103">
        <v>1</v>
      </c>
    </row>
    <row r="18" spans="2:12" ht="18.95" customHeight="1" x14ac:dyDescent="0.3">
      <c r="B18" s="142" t="s">
        <v>259</v>
      </c>
      <c r="C18" s="143"/>
      <c r="D18" s="143"/>
      <c r="E18" s="116"/>
      <c r="F18" s="116"/>
      <c r="G18" s="116"/>
      <c r="H18" s="116"/>
      <c r="I18" s="116"/>
      <c r="J18" s="116"/>
      <c r="K18" s="117"/>
      <c r="L18" s="103">
        <v>1</v>
      </c>
    </row>
    <row r="19" spans="2:12" ht="18" x14ac:dyDescent="0.3">
      <c r="B19" s="142" t="s">
        <v>148</v>
      </c>
      <c r="C19" s="143"/>
      <c r="D19" s="143"/>
      <c r="E19" s="143"/>
      <c r="F19" s="143"/>
      <c r="G19" s="143"/>
      <c r="H19" s="143"/>
      <c r="I19" s="143"/>
      <c r="J19" s="143"/>
      <c r="K19" s="144"/>
      <c r="L19" s="103">
        <v>47</v>
      </c>
    </row>
    <row r="20" spans="2:12" ht="18" x14ac:dyDescent="0.3">
      <c r="B20" s="142" t="s">
        <v>149</v>
      </c>
      <c r="C20" s="143"/>
      <c r="D20" s="143"/>
      <c r="E20" s="143"/>
      <c r="F20" s="143"/>
      <c r="G20" s="143"/>
      <c r="H20" s="143"/>
      <c r="I20" s="143"/>
      <c r="J20" s="143"/>
      <c r="K20" s="144"/>
      <c r="L20" s="103">
        <v>1</v>
      </c>
    </row>
    <row r="21" spans="2:12" ht="18" x14ac:dyDescent="0.3">
      <c r="B21" s="142" t="s">
        <v>150</v>
      </c>
      <c r="C21" s="143"/>
      <c r="D21" s="143"/>
      <c r="E21" s="143"/>
      <c r="F21" s="143"/>
      <c r="G21" s="143"/>
      <c r="H21" s="143"/>
      <c r="I21" s="143"/>
      <c r="J21" s="143"/>
      <c r="K21" s="144"/>
      <c r="L21" s="103">
        <v>25</v>
      </c>
    </row>
    <row r="22" spans="2:12" ht="18" x14ac:dyDescent="0.3">
      <c r="B22" s="142" t="s">
        <v>151</v>
      </c>
      <c r="C22" s="143"/>
      <c r="D22" s="143"/>
      <c r="E22" s="143"/>
      <c r="F22" s="143"/>
      <c r="G22" s="143"/>
      <c r="H22" s="143"/>
      <c r="I22" s="143"/>
      <c r="J22" s="143"/>
      <c r="K22" s="144"/>
      <c r="L22" s="103">
        <v>55</v>
      </c>
    </row>
    <row r="23" spans="2:12" ht="122.25" customHeight="1" x14ac:dyDescent="0.3">
      <c r="B23" s="161" t="s">
        <v>539</v>
      </c>
      <c r="C23" s="162"/>
      <c r="D23" s="162"/>
      <c r="E23" s="162"/>
      <c r="F23" s="162"/>
      <c r="G23" s="162"/>
      <c r="H23" s="162"/>
      <c r="I23" s="162"/>
      <c r="J23" s="162"/>
      <c r="K23" s="162"/>
      <c r="L23" s="163"/>
    </row>
    <row r="24" spans="2:12" ht="38.25" customHeight="1" x14ac:dyDescent="0.3">
      <c r="B24" s="185" t="s">
        <v>79</v>
      </c>
      <c r="C24" s="186"/>
      <c r="D24" s="186"/>
      <c r="E24" s="186"/>
      <c r="F24" s="186"/>
      <c r="G24" s="186"/>
      <c r="H24" s="186"/>
      <c r="I24" s="186"/>
      <c r="J24" s="186"/>
      <c r="K24" s="186"/>
      <c r="L24" s="187"/>
    </row>
    <row r="25" spans="2:12" x14ac:dyDescent="0.3">
      <c r="B25" s="31" t="s">
        <v>37</v>
      </c>
      <c r="C25" s="28" t="s">
        <v>66</v>
      </c>
      <c r="D25" s="29"/>
      <c r="E25" s="30"/>
      <c r="F25" s="183" t="s">
        <v>38</v>
      </c>
      <c r="G25" s="183"/>
      <c r="H25" s="183"/>
      <c r="I25" s="183"/>
      <c r="J25" s="183"/>
      <c r="K25" s="183"/>
      <c r="L25" s="184"/>
    </row>
    <row r="26" spans="2:12" x14ac:dyDescent="0.3">
      <c r="B26" s="35">
        <v>1</v>
      </c>
      <c r="C26" s="157" t="s">
        <v>67</v>
      </c>
      <c r="D26" s="158"/>
      <c r="E26" s="159"/>
      <c r="F26" s="155" t="s">
        <v>68</v>
      </c>
      <c r="G26" s="155"/>
      <c r="H26" s="155"/>
      <c r="I26" s="155"/>
      <c r="J26" s="155"/>
      <c r="K26" s="155"/>
      <c r="L26" s="156"/>
    </row>
    <row r="27" spans="2:12" x14ac:dyDescent="0.3">
      <c r="B27" s="35">
        <v>2</v>
      </c>
      <c r="C27" s="160" t="s">
        <v>96</v>
      </c>
      <c r="D27" s="160"/>
      <c r="E27" s="160"/>
      <c r="F27" s="155" t="s">
        <v>39</v>
      </c>
      <c r="G27" s="155"/>
      <c r="H27" s="155"/>
      <c r="I27" s="155"/>
      <c r="J27" s="155"/>
      <c r="K27" s="155"/>
      <c r="L27" s="156"/>
    </row>
    <row r="28" spans="2:12" x14ac:dyDescent="0.3">
      <c r="B28" s="35">
        <v>3</v>
      </c>
      <c r="C28" s="160" t="s">
        <v>43</v>
      </c>
      <c r="D28" s="160"/>
      <c r="E28" s="160"/>
      <c r="F28" s="155" t="s">
        <v>44</v>
      </c>
      <c r="G28" s="155"/>
      <c r="H28" s="155"/>
      <c r="I28" s="155"/>
      <c r="J28" s="155"/>
      <c r="K28" s="155"/>
      <c r="L28" s="156"/>
    </row>
    <row r="29" spans="2:12" ht="33" customHeight="1" x14ac:dyDescent="0.3">
      <c r="B29" s="35">
        <v>4</v>
      </c>
      <c r="C29" s="160" t="s">
        <v>41</v>
      </c>
      <c r="D29" s="160"/>
      <c r="E29" s="160"/>
      <c r="F29" s="155" t="s">
        <v>42</v>
      </c>
      <c r="G29" s="155"/>
      <c r="H29" s="155"/>
      <c r="I29" s="155"/>
      <c r="J29" s="155"/>
      <c r="K29" s="155"/>
      <c r="L29" s="156"/>
    </row>
    <row r="30" spans="2:12" ht="32.25" customHeight="1" x14ac:dyDescent="0.3">
      <c r="B30" s="35">
        <v>5</v>
      </c>
      <c r="C30" s="160" t="s">
        <v>15</v>
      </c>
      <c r="D30" s="160"/>
      <c r="E30" s="160"/>
      <c r="F30" s="155" t="s">
        <v>40</v>
      </c>
      <c r="G30" s="155"/>
      <c r="H30" s="155"/>
      <c r="I30" s="155"/>
      <c r="J30" s="155"/>
      <c r="K30" s="155"/>
      <c r="L30" s="156"/>
    </row>
    <row r="31" spans="2:12" ht="32.25" customHeight="1" x14ac:dyDescent="0.3">
      <c r="B31" s="35">
        <v>6</v>
      </c>
      <c r="C31" s="194" t="s">
        <v>115</v>
      </c>
      <c r="D31" s="194"/>
      <c r="E31" s="194"/>
      <c r="F31" s="195" t="s">
        <v>47</v>
      </c>
      <c r="G31" s="195"/>
      <c r="H31" s="195"/>
      <c r="I31" s="195"/>
      <c r="J31" s="195"/>
      <c r="K31" s="195"/>
      <c r="L31" s="196"/>
    </row>
    <row r="32" spans="2:12" ht="32.25" customHeight="1" x14ac:dyDescent="0.3">
      <c r="B32" s="35">
        <v>7</v>
      </c>
      <c r="C32" s="160" t="s">
        <v>45</v>
      </c>
      <c r="D32" s="160"/>
      <c r="E32" s="160"/>
      <c r="F32" s="155" t="s">
        <v>46</v>
      </c>
      <c r="G32" s="155"/>
      <c r="H32" s="155"/>
      <c r="I32" s="155"/>
      <c r="J32" s="155"/>
      <c r="K32" s="155"/>
      <c r="L32" s="156"/>
    </row>
    <row r="33" spans="2:13" ht="37.5" customHeight="1" x14ac:dyDescent="0.3">
      <c r="B33" s="35">
        <v>8</v>
      </c>
      <c r="C33" s="160" t="s">
        <v>1</v>
      </c>
      <c r="D33" s="160"/>
      <c r="E33" s="160"/>
      <c r="F33" s="155" t="s">
        <v>2</v>
      </c>
      <c r="G33" s="155"/>
      <c r="H33" s="155"/>
      <c r="I33" s="155"/>
      <c r="J33" s="155"/>
      <c r="K33" s="155"/>
      <c r="L33" s="156"/>
    </row>
    <row r="34" spans="2:13" ht="39" customHeight="1" x14ac:dyDescent="0.3">
      <c r="B34" s="35">
        <v>9</v>
      </c>
      <c r="C34" s="160" t="s">
        <v>3</v>
      </c>
      <c r="D34" s="160"/>
      <c r="E34" s="160"/>
      <c r="F34" s="197" t="s">
        <v>48</v>
      </c>
      <c r="G34" s="197"/>
      <c r="H34" s="197"/>
      <c r="I34" s="197"/>
      <c r="J34" s="197"/>
      <c r="K34" s="197"/>
      <c r="L34" s="198"/>
    </row>
    <row r="35" spans="2:13" ht="109.5" customHeight="1" x14ac:dyDescent="0.3">
      <c r="B35" s="35">
        <v>10</v>
      </c>
      <c r="C35" s="160" t="s">
        <v>49</v>
      </c>
      <c r="D35" s="160"/>
      <c r="E35" s="160"/>
      <c r="F35" s="155" t="s">
        <v>112</v>
      </c>
      <c r="G35" s="155"/>
      <c r="H35" s="155"/>
      <c r="I35" s="155"/>
      <c r="J35" s="155"/>
      <c r="K35" s="155"/>
      <c r="L35" s="156"/>
      <c r="M35" s="25"/>
    </row>
    <row r="36" spans="2:13" ht="34.5" customHeight="1" x14ac:dyDescent="0.3">
      <c r="B36" s="35">
        <v>12</v>
      </c>
      <c r="C36" s="160" t="s">
        <v>72</v>
      </c>
      <c r="D36" s="160"/>
      <c r="E36" s="160"/>
      <c r="F36" s="155" t="s">
        <v>73</v>
      </c>
      <c r="G36" s="155"/>
      <c r="H36" s="155"/>
      <c r="I36" s="155"/>
      <c r="J36" s="155"/>
      <c r="K36" s="155"/>
      <c r="L36" s="156"/>
      <c r="M36" s="25"/>
    </row>
    <row r="37" spans="2:13" ht="20.25" customHeight="1" x14ac:dyDescent="0.3">
      <c r="B37" s="188" t="s">
        <v>58</v>
      </c>
      <c r="C37" s="189"/>
      <c r="D37" s="189"/>
      <c r="E37" s="189"/>
      <c r="F37" s="189"/>
      <c r="G37" s="189"/>
      <c r="H37" s="189"/>
      <c r="I37" s="189"/>
      <c r="J37" s="189"/>
      <c r="K37" s="189"/>
      <c r="L37" s="190"/>
      <c r="M37" s="25"/>
    </row>
    <row r="38" spans="2:13" ht="41.25" customHeight="1" x14ac:dyDescent="0.3">
      <c r="B38" s="35">
        <v>13</v>
      </c>
      <c r="C38" s="157" t="s">
        <v>59</v>
      </c>
      <c r="D38" s="158"/>
      <c r="E38" s="159"/>
      <c r="F38" s="155" t="s">
        <v>113</v>
      </c>
      <c r="G38" s="155"/>
      <c r="H38" s="155"/>
      <c r="I38" s="155"/>
      <c r="J38" s="155"/>
      <c r="K38" s="155"/>
      <c r="L38" s="156"/>
      <c r="M38" s="26"/>
    </row>
    <row r="39" spans="2:13" ht="32.450000000000003" customHeight="1" x14ac:dyDescent="0.3">
      <c r="B39" s="36">
        <v>14</v>
      </c>
      <c r="C39" s="191" t="s">
        <v>52</v>
      </c>
      <c r="D39" s="191"/>
      <c r="E39" s="191"/>
      <c r="F39" s="192" t="s">
        <v>53</v>
      </c>
      <c r="G39" s="192"/>
      <c r="H39" s="192"/>
      <c r="I39" s="192"/>
      <c r="J39" s="192"/>
      <c r="K39" s="192"/>
      <c r="L39" s="193"/>
    </row>
    <row r="40" spans="2:13" x14ac:dyDescent="0.3">
      <c r="B40" s="146"/>
      <c r="C40" s="147"/>
      <c r="D40" s="147"/>
      <c r="E40" s="147"/>
      <c r="F40" s="147"/>
      <c r="G40" s="147"/>
      <c r="H40" s="147"/>
      <c r="I40" s="147"/>
      <c r="J40" s="147"/>
      <c r="K40" s="147"/>
      <c r="L40" s="148"/>
    </row>
    <row r="41" spans="2:13" ht="98.25" customHeight="1" x14ac:dyDescent="0.3">
      <c r="B41" s="152" t="s">
        <v>82</v>
      </c>
      <c r="C41" s="153"/>
      <c r="D41" s="153"/>
      <c r="E41" s="153"/>
      <c r="F41" s="153"/>
      <c r="G41" s="153"/>
      <c r="H41" s="153"/>
      <c r="I41" s="153"/>
      <c r="J41" s="153"/>
      <c r="K41" s="153"/>
      <c r="L41" s="154"/>
    </row>
    <row r="42" spans="2:13" ht="17.25" thickBot="1" x14ac:dyDescent="0.35">
      <c r="B42" s="32"/>
      <c r="C42" s="33"/>
      <c r="D42" s="33"/>
      <c r="E42" s="33"/>
      <c r="F42" s="33"/>
      <c r="G42" s="33"/>
      <c r="H42" s="33"/>
      <c r="I42" s="33"/>
      <c r="J42" s="33"/>
      <c r="K42" s="33"/>
      <c r="L42" s="34"/>
    </row>
  </sheetData>
  <mergeCells count="50">
    <mergeCell ref="C39:E39"/>
    <mergeCell ref="F39:L39"/>
    <mergeCell ref="C29:E29"/>
    <mergeCell ref="F29:L29"/>
    <mergeCell ref="C32:E32"/>
    <mergeCell ref="F32:L32"/>
    <mergeCell ref="C31:E31"/>
    <mergeCell ref="F31:L31"/>
    <mergeCell ref="C33:E33"/>
    <mergeCell ref="F33:L33"/>
    <mergeCell ref="C34:E34"/>
    <mergeCell ref="F34:L34"/>
    <mergeCell ref="F38:L38"/>
    <mergeCell ref="F35:L35"/>
    <mergeCell ref="F25:L25"/>
    <mergeCell ref="C27:E27"/>
    <mergeCell ref="F27:L27"/>
    <mergeCell ref="B24:L24"/>
    <mergeCell ref="B37:L37"/>
    <mergeCell ref="B2:L5"/>
    <mergeCell ref="B7:L7"/>
    <mergeCell ref="B9:L9"/>
    <mergeCell ref="B10:L10"/>
    <mergeCell ref="B11:L11"/>
    <mergeCell ref="B40:L40"/>
    <mergeCell ref="B8:L8"/>
    <mergeCell ref="B6:L6"/>
    <mergeCell ref="B41:L41"/>
    <mergeCell ref="F26:L26"/>
    <mergeCell ref="C26:E26"/>
    <mergeCell ref="C38:E38"/>
    <mergeCell ref="C36:E36"/>
    <mergeCell ref="F36:L36"/>
    <mergeCell ref="B23:L23"/>
    <mergeCell ref="B12:L12"/>
    <mergeCell ref="C30:E30"/>
    <mergeCell ref="F30:L30"/>
    <mergeCell ref="C35:E35"/>
    <mergeCell ref="C28:E28"/>
    <mergeCell ref="F28:L28"/>
    <mergeCell ref="B19:K19"/>
    <mergeCell ref="B20:K20"/>
    <mergeCell ref="B21:K21"/>
    <mergeCell ref="B22:K22"/>
    <mergeCell ref="B13:K13"/>
    <mergeCell ref="B14:K14"/>
    <mergeCell ref="B15:K15"/>
    <mergeCell ref="B16:K16"/>
    <mergeCell ref="B17:K17"/>
    <mergeCell ref="B18:D18"/>
  </mergeCells>
  <hyperlinks>
    <hyperlink ref="B24" r:id="rId1" xr:uid="{0914179B-A84E-4A97-A20B-42E7681D40F2}"/>
  </hyperlinks>
  <pageMargins left="0.7" right="0.7" top="0.75" bottom="0.75" header="0.3" footer="0.3"/>
  <pageSetup scale="79"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6600"/>
    <pageSetUpPr fitToPage="1"/>
  </sheetPr>
  <dimension ref="B1:F7"/>
  <sheetViews>
    <sheetView workbookViewId="0"/>
  </sheetViews>
  <sheetFormatPr defaultRowHeight="15" x14ac:dyDescent="0.25"/>
  <cols>
    <col min="2" max="2" width="56.42578125" customWidth="1"/>
    <col min="6" max="6" width="13" customWidth="1"/>
  </cols>
  <sheetData>
    <row r="1" spans="2:6" ht="15.75" thickBot="1" x14ac:dyDescent="0.3"/>
    <row r="2" spans="2:6" ht="21" x14ac:dyDescent="0.35">
      <c r="B2" s="274" t="s">
        <v>69</v>
      </c>
      <c r="C2" s="275"/>
      <c r="D2" s="275"/>
      <c r="E2" s="275"/>
      <c r="F2" s="276"/>
    </row>
    <row r="3" spans="2:6" ht="6.6" customHeight="1" x14ac:dyDescent="0.25">
      <c r="B3" s="280"/>
      <c r="C3" s="281"/>
      <c r="D3" s="281"/>
      <c r="E3" s="281"/>
      <c r="F3" s="282"/>
    </row>
    <row r="4" spans="2:6" ht="34.15" customHeight="1" x14ac:dyDescent="0.3">
      <c r="B4" s="277" t="s">
        <v>70</v>
      </c>
      <c r="C4" s="278"/>
      <c r="D4" s="278"/>
      <c r="E4" s="278"/>
      <c r="F4" s="279"/>
    </row>
    <row r="5" spans="2:6" ht="54" x14ac:dyDescent="0.25">
      <c r="B5" s="283" t="s">
        <v>65</v>
      </c>
      <c r="C5" s="283"/>
      <c r="D5" s="283"/>
      <c r="E5" s="22" t="s">
        <v>109</v>
      </c>
      <c r="F5" s="69" t="s">
        <v>110</v>
      </c>
    </row>
    <row r="6" spans="2:6" x14ac:dyDescent="0.25">
      <c r="B6" s="273" t="s">
        <v>111</v>
      </c>
      <c r="C6" s="273"/>
      <c r="D6" s="273"/>
      <c r="E6" s="67"/>
      <c r="F6" s="102"/>
    </row>
    <row r="7" spans="2:6" x14ac:dyDescent="0.25">
      <c r="B7" s="68"/>
      <c r="C7" s="68"/>
      <c r="D7" s="68"/>
      <c r="E7" s="68"/>
      <c r="F7" s="68"/>
    </row>
  </sheetData>
  <mergeCells count="5">
    <mergeCell ref="B6:D6"/>
    <mergeCell ref="B2:F2"/>
    <mergeCell ref="B4:F4"/>
    <mergeCell ref="B3:F3"/>
    <mergeCell ref="B5:D5"/>
  </mergeCells>
  <pageMargins left="0.25" right="0.25" top="0.75" bottom="0.75" header="0.3" footer="0.3"/>
  <pageSetup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NO" prompt="Please make a selection from the dropdown list." xr:uid="{00000000-0002-0000-0900-000000000000}">
          <x14:formula1>
            <xm:f>'C:\Users\smcwilliams\AppData\Local\Microsoft\Windows\INetCache\Content.Outlook\BM1PQ4ST\[H003-23 Window Washing Services_Appendix C 05.10.23.xlsx]List - Hidden'!#REF!</xm:f>
          </x14:formula1>
          <xm:sqref>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6600"/>
    <pageSetUpPr fitToPage="1"/>
  </sheetPr>
  <dimension ref="B1:F3"/>
  <sheetViews>
    <sheetView workbookViewId="0">
      <selection activeCell="B3" sqref="B3:F3"/>
    </sheetView>
  </sheetViews>
  <sheetFormatPr defaultRowHeight="15" x14ac:dyDescent="0.25"/>
  <cols>
    <col min="1" max="1" width="8.7109375" customWidth="1"/>
    <col min="2" max="6" width="29.140625" customWidth="1"/>
  </cols>
  <sheetData>
    <row r="1" spans="2:6" ht="15.75" thickBot="1" x14ac:dyDescent="0.3"/>
    <row r="2" spans="2:6" ht="21" x14ac:dyDescent="0.35">
      <c r="B2" s="274" t="s">
        <v>63</v>
      </c>
      <c r="C2" s="275"/>
      <c r="D2" s="275"/>
      <c r="E2" s="275"/>
      <c r="F2" s="276"/>
    </row>
    <row r="3" spans="2:6" ht="17.25" thickBot="1" x14ac:dyDescent="0.35">
      <c r="B3" s="258" t="s">
        <v>544</v>
      </c>
      <c r="C3" s="259"/>
      <c r="D3" s="259"/>
      <c r="E3" s="259"/>
      <c r="F3" s="260"/>
    </row>
  </sheetData>
  <mergeCells count="2">
    <mergeCell ref="B2:F2"/>
    <mergeCell ref="B3:F3"/>
  </mergeCells>
  <pageMargins left="0.7" right="0.7" top="0.75" bottom="0.75" header="0.3" footer="0.3"/>
  <pageSetup scale="84" fitToHeight="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6600"/>
    <pageSetUpPr fitToPage="1"/>
  </sheetPr>
  <dimension ref="A1:I79"/>
  <sheetViews>
    <sheetView workbookViewId="0"/>
  </sheetViews>
  <sheetFormatPr defaultRowHeight="15" x14ac:dyDescent="0.25"/>
  <cols>
    <col min="1" max="1" width="11.5703125" bestFit="1" customWidth="1"/>
    <col min="2" max="2" width="26.85546875" bestFit="1" customWidth="1"/>
    <col min="3" max="3" width="10.5703125" bestFit="1" customWidth="1"/>
    <col min="4" max="4" width="11.85546875" customWidth="1"/>
    <col min="5" max="5" width="53" bestFit="1" customWidth="1"/>
    <col min="6" max="6" width="26.7109375" style="119" customWidth="1"/>
    <col min="7" max="7" width="23.5703125" style="119" customWidth="1"/>
    <col min="8" max="8" width="19.140625" style="119" customWidth="1"/>
    <col min="9" max="9" width="7.85546875" customWidth="1"/>
  </cols>
  <sheetData>
    <row r="1" spans="1:9" ht="33" customHeight="1" x14ac:dyDescent="0.45">
      <c r="E1" s="122" t="s">
        <v>59</v>
      </c>
    </row>
    <row r="2" spans="1:9" x14ac:dyDescent="0.25">
      <c r="A2" t="s">
        <v>485</v>
      </c>
      <c r="B2" t="s">
        <v>484</v>
      </c>
      <c r="C2" t="s">
        <v>483</v>
      </c>
      <c r="D2" t="s">
        <v>482</v>
      </c>
      <c r="E2" t="s">
        <v>481</v>
      </c>
      <c r="F2" s="119" t="s">
        <v>480</v>
      </c>
      <c r="G2" s="119" t="s">
        <v>479</v>
      </c>
      <c r="H2" s="119" t="s">
        <v>478</v>
      </c>
      <c r="I2" t="s">
        <v>477</v>
      </c>
    </row>
    <row r="3" spans="1:9" x14ac:dyDescent="0.25">
      <c r="A3" t="s">
        <v>350</v>
      </c>
      <c r="B3" t="s">
        <v>349</v>
      </c>
      <c r="C3" t="s">
        <v>476</v>
      </c>
      <c r="D3" t="s">
        <v>475</v>
      </c>
      <c r="E3" t="s">
        <v>474</v>
      </c>
      <c r="F3" s="119">
        <v>1294</v>
      </c>
      <c r="G3" s="119">
        <v>1294</v>
      </c>
      <c r="H3" s="119">
        <v>1294</v>
      </c>
      <c r="I3" t="s">
        <v>263</v>
      </c>
    </row>
    <row r="4" spans="1:9" x14ac:dyDescent="0.25">
      <c r="A4" t="s">
        <v>350</v>
      </c>
      <c r="B4" t="s">
        <v>349</v>
      </c>
      <c r="C4" t="s">
        <v>473</v>
      </c>
      <c r="D4" t="s">
        <v>472</v>
      </c>
      <c r="E4" t="s">
        <v>471</v>
      </c>
      <c r="F4" s="119">
        <v>20799.310000000001</v>
      </c>
      <c r="G4" s="119">
        <v>24345.54</v>
      </c>
      <c r="H4" s="119">
        <v>25753.54</v>
      </c>
      <c r="I4" t="s">
        <v>263</v>
      </c>
    </row>
    <row r="5" spans="1:9" x14ac:dyDescent="0.25">
      <c r="A5" t="s">
        <v>350</v>
      </c>
      <c r="B5" t="s">
        <v>349</v>
      </c>
      <c r="C5" t="s">
        <v>470</v>
      </c>
      <c r="D5" t="s">
        <v>469</v>
      </c>
      <c r="E5" t="s">
        <v>468</v>
      </c>
      <c r="F5" s="119">
        <v>4946.8599999999997</v>
      </c>
      <c r="G5" s="119">
        <v>5538.1</v>
      </c>
      <c r="H5" s="119">
        <v>5991.1</v>
      </c>
      <c r="I5" t="s">
        <v>263</v>
      </c>
    </row>
    <row r="6" spans="1:9" x14ac:dyDescent="0.25">
      <c r="A6" t="s">
        <v>350</v>
      </c>
      <c r="B6" t="s">
        <v>349</v>
      </c>
      <c r="C6" t="s">
        <v>467</v>
      </c>
      <c r="D6" t="s">
        <v>466</v>
      </c>
      <c r="E6" t="s">
        <v>465</v>
      </c>
      <c r="F6" s="119">
        <v>22654.880000000001</v>
      </c>
      <c r="G6" s="119">
        <v>23801.52</v>
      </c>
      <c r="H6" s="119">
        <v>25781.52</v>
      </c>
      <c r="I6" t="s">
        <v>263</v>
      </c>
    </row>
    <row r="7" spans="1:9" x14ac:dyDescent="0.25">
      <c r="A7" t="s">
        <v>350</v>
      </c>
      <c r="B7" t="s">
        <v>349</v>
      </c>
      <c r="C7" t="s">
        <v>464</v>
      </c>
      <c r="D7" t="s">
        <v>463</v>
      </c>
      <c r="E7" t="s">
        <v>462</v>
      </c>
      <c r="F7" s="119">
        <v>19933.45</v>
      </c>
      <c r="G7" s="119">
        <v>20827</v>
      </c>
      <c r="H7" s="119">
        <v>23021</v>
      </c>
      <c r="I7" t="s">
        <v>263</v>
      </c>
    </row>
    <row r="8" spans="1:9" x14ac:dyDescent="0.25">
      <c r="A8" t="s">
        <v>350</v>
      </c>
      <c r="B8" t="s">
        <v>349</v>
      </c>
      <c r="C8" t="s">
        <v>461</v>
      </c>
      <c r="D8" t="s">
        <v>460</v>
      </c>
      <c r="E8" t="s">
        <v>459</v>
      </c>
      <c r="F8" s="119">
        <v>2504.66</v>
      </c>
      <c r="G8" s="119">
        <v>3324.81</v>
      </c>
      <c r="H8" s="119">
        <v>3815.81</v>
      </c>
      <c r="I8" t="s">
        <v>263</v>
      </c>
    </row>
    <row r="9" spans="1:9" x14ac:dyDescent="0.25">
      <c r="A9" t="s">
        <v>350</v>
      </c>
      <c r="B9" t="s">
        <v>349</v>
      </c>
      <c r="C9" t="s">
        <v>458</v>
      </c>
      <c r="D9" t="s">
        <v>457</v>
      </c>
      <c r="E9" t="s">
        <v>456</v>
      </c>
      <c r="F9" s="119">
        <v>1331.22</v>
      </c>
      <c r="G9" s="119">
        <v>1712.92</v>
      </c>
      <c r="H9" s="119">
        <v>2142.92</v>
      </c>
      <c r="I9" t="s">
        <v>263</v>
      </c>
    </row>
    <row r="10" spans="1:9" x14ac:dyDescent="0.25">
      <c r="A10" t="s">
        <v>350</v>
      </c>
      <c r="B10" t="s">
        <v>349</v>
      </c>
      <c r="C10" t="s">
        <v>455</v>
      </c>
      <c r="D10" t="s">
        <v>454</v>
      </c>
      <c r="E10" t="s">
        <v>453</v>
      </c>
      <c r="F10" s="119">
        <v>2648.47</v>
      </c>
      <c r="G10" s="119">
        <v>3849.41</v>
      </c>
      <c r="H10" s="119">
        <v>4375.41</v>
      </c>
      <c r="I10" t="s">
        <v>263</v>
      </c>
    </row>
    <row r="11" spans="1:9" x14ac:dyDescent="0.25">
      <c r="A11" t="s">
        <v>350</v>
      </c>
      <c r="B11" t="s">
        <v>349</v>
      </c>
      <c r="C11" t="s">
        <v>452</v>
      </c>
      <c r="D11" t="s">
        <v>451</v>
      </c>
      <c r="E11" t="s">
        <v>450</v>
      </c>
      <c r="F11" s="119">
        <v>0</v>
      </c>
      <c r="G11" s="119">
        <v>0</v>
      </c>
      <c r="H11" s="119">
        <v>0</v>
      </c>
      <c r="I11" t="s">
        <v>263</v>
      </c>
    </row>
    <row r="12" spans="1:9" x14ac:dyDescent="0.25">
      <c r="A12" t="s">
        <v>350</v>
      </c>
      <c r="B12" t="s">
        <v>349</v>
      </c>
      <c r="C12" t="s">
        <v>449</v>
      </c>
      <c r="D12" t="s">
        <v>448</v>
      </c>
      <c r="E12" t="s">
        <v>447</v>
      </c>
      <c r="F12" s="119">
        <v>9725.84</v>
      </c>
      <c r="G12" s="119">
        <v>9853.75</v>
      </c>
      <c r="H12" s="119">
        <v>10244.75</v>
      </c>
      <c r="I12" t="s">
        <v>263</v>
      </c>
    </row>
    <row r="13" spans="1:9" x14ac:dyDescent="0.25">
      <c r="A13" t="s">
        <v>350</v>
      </c>
      <c r="B13" t="s">
        <v>349</v>
      </c>
      <c r="C13" t="s">
        <v>446</v>
      </c>
      <c r="D13" t="s">
        <v>445</v>
      </c>
      <c r="E13" t="s">
        <v>444</v>
      </c>
      <c r="F13" s="119">
        <v>18035.900000000001</v>
      </c>
      <c r="G13" s="119">
        <v>19325.04</v>
      </c>
      <c r="H13" s="119">
        <v>20962.04</v>
      </c>
      <c r="I13" t="s">
        <v>263</v>
      </c>
    </row>
    <row r="14" spans="1:9" x14ac:dyDescent="0.25">
      <c r="A14" t="s">
        <v>350</v>
      </c>
      <c r="B14" t="s">
        <v>349</v>
      </c>
      <c r="C14" t="s">
        <v>443</v>
      </c>
      <c r="D14" t="s">
        <v>442</v>
      </c>
      <c r="E14" t="s">
        <v>441</v>
      </c>
      <c r="F14" s="119">
        <v>13243.17</v>
      </c>
      <c r="G14" s="119">
        <v>13703.23</v>
      </c>
      <c r="H14" s="119">
        <v>14157.23</v>
      </c>
      <c r="I14" t="s">
        <v>263</v>
      </c>
    </row>
    <row r="15" spans="1:9" x14ac:dyDescent="0.25">
      <c r="A15" t="s">
        <v>350</v>
      </c>
      <c r="B15" t="s">
        <v>349</v>
      </c>
      <c r="C15" t="s">
        <v>440</v>
      </c>
      <c r="D15" t="s">
        <v>439</v>
      </c>
      <c r="E15" t="s">
        <v>438</v>
      </c>
      <c r="F15" s="119">
        <v>19454.98</v>
      </c>
      <c r="G15" s="119">
        <v>21554.01</v>
      </c>
      <c r="H15" s="119">
        <v>22271.01</v>
      </c>
      <c r="I15" t="s">
        <v>263</v>
      </c>
    </row>
    <row r="16" spans="1:9" x14ac:dyDescent="0.25">
      <c r="A16" t="s">
        <v>350</v>
      </c>
      <c r="B16" t="s">
        <v>349</v>
      </c>
      <c r="C16" t="s">
        <v>437</v>
      </c>
      <c r="D16" t="s">
        <v>436</v>
      </c>
      <c r="E16" t="s">
        <v>435</v>
      </c>
      <c r="F16" s="119">
        <v>122492.24</v>
      </c>
      <c r="G16" s="119">
        <v>202147.45</v>
      </c>
      <c r="H16" s="119">
        <v>238260.45</v>
      </c>
      <c r="I16" t="s">
        <v>263</v>
      </c>
    </row>
    <row r="17" spans="1:9" x14ac:dyDescent="0.25">
      <c r="A17" t="s">
        <v>350</v>
      </c>
      <c r="B17" t="s">
        <v>349</v>
      </c>
      <c r="C17" t="s">
        <v>434</v>
      </c>
      <c r="D17" t="s">
        <v>433</v>
      </c>
      <c r="E17" t="s">
        <v>432</v>
      </c>
      <c r="F17" s="119">
        <v>49194.73</v>
      </c>
      <c r="G17" s="119">
        <v>52255.05</v>
      </c>
      <c r="H17" s="119">
        <v>99024.05</v>
      </c>
      <c r="I17" t="s">
        <v>263</v>
      </c>
    </row>
    <row r="18" spans="1:9" x14ac:dyDescent="0.25">
      <c r="A18" t="s">
        <v>350</v>
      </c>
      <c r="B18" t="s">
        <v>349</v>
      </c>
      <c r="C18" t="s">
        <v>431</v>
      </c>
      <c r="D18" t="s">
        <v>430</v>
      </c>
      <c r="E18" t="s">
        <v>429</v>
      </c>
      <c r="F18" s="119">
        <v>32216.9</v>
      </c>
      <c r="G18" s="119">
        <v>56677.22</v>
      </c>
      <c r="H18" s="119">
        <v>63619.22</v>
      </c>
      <c r="I18" t="s">
        <v>263</v>
      </c>
    </row>
    <row r="19" spans="1:9" x14ac:dyDescent="0.25">
      <c r="A19" t="s">
        <v>350</v>
      </c>
      <c r="B19" t="s">
        <v>349</v>
      </c>
      <c r="C19" t="s">
        <v>428</v>
      </c>
      <c r="D19" t="s">
        <v>427</v>
      </c>
      <c r="E19" t="s">
        <v>426</v>
      </c>
      <c r="F19" s="119">
        <v>22456.7</v>
      </c>
      <c r="G19" s="119">
        <v>26988.69</v>
      </c>
      <c r="H19" s="119">
        <v>71450.69</v>
      </c>
      <c r="I19" t="s">
        <v>263</v>
      </c>
    </row>
    <row r="20" spans="1:9" x14ac:dyDescent="0.25">
      <c r="A20" t="s">
        <v>350</v>
      </c>
      <c r="B20" t="s">
        <v>349</v>
      </c>
      <c r="C20" t="s">
        <v>425</v>
      </c>
      <c r="D20" t="s">
        <v>424</v>
      </c>
      <c r="E20" t="s">
        <v>423</v>
      </c>
      <c r="F20" s="119">
        <v>156</v>
      </c>
      <c r="G20" s="119">
        <v>156</v>
      </c>
      <c r="H20" s="119">
        <v>156</v>
      </c>
      <c r="I20" t="s">
        <v>263</v>
      </c>
    </row>
    <row r="21" spans="1:9" x14ac:dyDescent="0.25">
      <c r="A21" t="s">
        <v>350</v>
      </c>
      <c r="B21" t="s">
        <v>349</v>
      </c>
      <c r="C21" t="s">
        <v>422</v>
      </c>
      <c r="D21" t="s">
        <v>421</v>
      </c>
      <c r="E21" t="s">
        <v>420</v>
      </c>
      <c r="F21" s="119">
        <v>32051.87</v>
      </c>
      <c r="G21" s="119">
        <v>45097.65</v>
      </c>
      <c r="H21" s="119">
        <v>69472.649999999994</v>
      </c>
      <c r="I21" t="s">
        <v>263</v>
      </c>
    </row>
    <row r="22" spans="1:9" x14ac:dyDescent="0.25">
      <c r="A22" t="s">
        <v>350</v>
      </c>
      <c r="B22" t="s">
        <v>349</v>
      </c>
      <c r="C22" t="s">
        <v>419</v>
      </c>
      <c r="D22" t="s">
        <v>418</v>
      </c>
      <c r="E22" t="s">
        <v>417</v>
      </c>
      <c r="F22" s="119">
        <v>5508</v>
      </c>
      <c r="G22" s="119">
        <v>5508</v>
      </c>
      <c r="H22" s="119">
        <v>5508</v>
      </c>
      <c r="I22" t="s">
        <v>263</v>
      </c>
    </row>
    <row r="23" spans="1:9" x14ac:dyDescent="0.25">
      <c r="A23" t="s">
        <v>350</v>
      </c>
      <c r="B23" t="s">
        <v>349</v>
      </c>
      <c r="C23" t="s">
        <v>416</v>
      </c>
      <c r="D23" t="s">
        <v>415</v>
      </c>
      <c r="E23" t="s">
        <v>414</v>
      </c>
      <c r="F23" s="119">
        <v>4148.95</v>
      </c>
      <c r="G23" s="119">
        <v>5782.13</v>
      </c>
      <c r="H23" s="119">
        <v>6423.13</v>
      </c>
      <c r="I23" t="s">
        <v>263</v>
      </c>
    </row>
    <row r="24" spans="1:9" x14ac:dyDescent="0.25">
      <c r="A24" t="s">
        <v>350</v>
      </c>
      <c r="B24" t="s">
        <v>349</v>
      </c>
      <c r="C24" t="s">
        <v>413</v>
      </c>
      <c r="D24" t="s">
        <v>412</v>
      </c>
      <c r="E24" t="s">
        <v>411</v>
      </c>
      <c r="F24" s="119">
        <v>1000</v>
      </c>
      <c r="G24" s="119">
        <v>1000</v>
      </c>
      <c r="H24" s="119">
        <v>1000</v>
      </c>
      <c r="I24" t="s">
        <v>263</v>
      </c>
    </row>
    <row r="25" spans="1:9" x14ac:dyDescent="0.25">
      <c r="A25" t="s">
        <v>350</v>
      </c>
      <c r="B25" t="s">
        <v>349</v>
      </c>
      <c r="C25" t="s">
        <v>410</v>
      </c>
      <c r="D25" t="s">
        <v>409</v>
      </c>
      <c r="E25" t="s">
        <v>408</v>
      </c>
      <c r="F25" s="119">
        <v>2350</v>
      </c>
      <c r="G25" s="119">
        <v>2350</v>
      </c>
      <c r="H25" s="119">
        <v>2350</v>
      </c>
      <c r="I25" t="s">
        <v>263</v>
      </c>
    </row>
    <row r="26" spans="1:9" x14ac:dyDescent="0.25">
      <c r="A26" t="s">
        <v>350</v>
      </c>
      <c r="B26" t="s">
        <v>349</v>
      </c>
      <c r="C26" t="s">
        <v>407</v>
      </c>
      <c r="D26" t="s">
        <v>406</v>
      </c>
      <c r="E26" t="s">
        <v>405</v>
      </c>
      <c r="F26" s="119">
        <v>1701</v>
      </c>
      <c r="G26" s="119">
        <v>1701</v>
      </c>
      <c r="H26" s="119">
        <v>1701</v>
      </c>
      <c r="I26" t="s">
        <v>263</v>
      </c>
    </row>
    <row r="27" spans="1:9" x14ac:dyDescent="0.25">
      <c r="A27" t="s">
        <v>350</v>
      </c>
      <c r="B27" t="s">
        <v>349</v>
      </c>
      <c r="C27" t="s">
        <v>404</v>
      </c>
      <c r="D27" t="s">
        <v>403</v>
      </c>
      <c r="E27" t="s">
        <v>402</v>
      </c>
      <c r="F27" s="119">
        <v>866.09</v>
      </c>
      <c r="G27" s="119">
        <v>866.09</v>
      </c>
      <c r="H27" s="119">
        <v>1200.0899999999999</v>
      </c>
      <c r="I27" t="s">
        <v>263</v>
      </c>
    </row>
    <row r="28" spans="1:9" x14ac:dyDescent="0.25">
      <c r="A28" t="s">
        <v>350</v>
      </c>
      <c r="B28" t="s">
        <v>349</v>
      </c>
      <c r="C28" t="s">
        <v>401</v>
      </c>
      <c r="D28" t="s">
        <v>400</v>
      </c>
      <c r="E28" t="s">
        <v>399</v>
      </c>
      <c r="F28" s="119">
        <v>104879.96</v>
      </c>
      <c r="G28" s="119">
        <v>163989.69</v>
      </c>
      <c r="H28" s="119">
        <v>180913.69</v>
      </c>
      <c r="I28" t="s">
        <v>263</v>
      </c>
    </row>
    <row r="29" spans="1:9" x14ac:dyDescent="0.25">
      <c r="A29" t="s">
        <v>350</v>
      </c>
      <c r="B29" t="s">
        <v>349</v>
      </c>
      <c r="C29" t="s">
        <v>398</v>
      </c>
      <c r="D29" t="s">
        <v>397</v>
      </c>
      <c r="E29" t="s">
        <v>396</v>
      </c>
      <c r="F29" s="119">
        <v>193367.47</v>
      </c>
      <c r="G29" s="119">
        <v>403763.94</v>
      </c>
      <c r="H29" s="119">
        <v>577002.93999999994</v>
      </c>
      <c r="I29" t="s">
        <v>263</v>
      </c>
    </row>
    <row r="30" spans="1:9" x14ac:dyDescent="0.25">
      <c r="A30" t="s">
        <v>350</v>
      </c>
      <c r="B30" t="s">
        <v>349</v>
      </c>
      <c r="C30" t="s">
        <v>395</v>
      </c>
      <c r="D30" t="s">
        <v>394</v>
      </c>
      <c r="E30" t="s">
        <v>393</v>
      </c>
      <c r="F30" s="119">
        <v>16493.169999999998</v>
      </c>
      <c r="G30" s="119">
        <v>24476.85</v>
      </c>
      <c r="H30" s="119">
        <v>27942.85</v>
      </c>
      <c r="I30" t="s">
        <v>263</v>
      </c>
    </row>
    <row r="31" spans="1:9" x14ac:dyDescent="0.25">
      <c r="A31" t="s">
        <v>350</v>
      </c>
      <c r="B31" t="s">
        <v>349</v>
      </c>
      <c r="C31" t="s">
        <v>392</v>
      </c>
      <c r="D31" t="s">
        <v>391</v>
      </c>
      <c r="E31" t="s">
        <v>390</v>
      </c>
      <c r="F31" s="119">
        <v>6831.32</v>
      </c>
      <c r="G31" s="119">
        <v>8387.9599999999991</v>
      </c>
      <c r="H31" s="119">
        <v>9336.9599999999991</v>
      </c>
      <c r="I31" t="s">
        <v>263</v>
      </c>
    </row>
    <row r="32" spans="1:9" x14ac:dyDescent="0.25">
      <c r="A32" t="s">
        <v>350</v>
      </c>
      <c r="B32" t="s">
        <v>349</v>
      </c>
      <c r="C32" t="s">
        <v>389</v>
      </c>
      <c r="D32" t="s">
        <v>388</v>
      </c>
      <c r="E32" t="s">
        <v>387</v>
      </c>
      <c r="F32" s="119">
        <v>6832.95</v>
      </c>
      <c r="G32" s="119">
        <v>8747.06</v>
      </c>
      <c r="H32" s="119">
        <v>11495.06</v>
      </c>
      <c r="I32" t="s">
        <v>263</v>
      </c>
    </row>
    <row r="33" spans="1:9" x14ac:dyDescent="0.25">
      <c r="A33" t="s">
        <v>350</v>
      </c>
      <c r="B33" t="s">
        <v>349</v>
      </c>
      <c r="C33" t="s">
        <v>386</v>
      </c>
      <c r="D33" t="s">
        <v>385</v>
      </c>
      <c r="E33" t="s">
        <v>384</v>
      </c>
      <c r="F33" s="119">
        <v>17652.349999999999</v>
      </c>
      <c r="G33" s="119">
        <v>19675.54</v>
      </c>
      <c r="H33" s="119">
        <v>23368.54</v>
      </c>
      <c r="I33" t="s">
        <v>263</v>
      </c>
    </row>
    <row r="34" spans="1:9" x14ac:dyDescent="0.25">
      <c r="A34" t="s">
        <v>350</v>
      </c>
      <c r="B34" t="s">
        <v>349</v>
      </c>
      <c r="C34" t="s">
        <v>383</v>
      </c>
      <c r="D34" t="s">
        <v>382</v>
      </c>
      <c r="E34" t="s">
        <v>381</v>
      </c>
      <c r="F34" s="119">
        <v>70032.160000000003</v>
      </c>
      <c r="G34" s="119">
        <v>82353.06</v>
      </c>
      <c r="H34" s="119">
        <v>155770.06</v>
      </c>
      <c r="I34" t="s">
        <v>263</v>
      </c>
    </row>
    <row r="35" spans="1:9" x14ac:dyDescent="0.25">
      <c r="A35" t="s">
        <v>350</v>
      </c>
      <c r="B35" t="s">
        <v>349</v>
      </c>
      <c r="C35" t="s">
        <v>380</v>
      </c>
      <c r="D35" t="s">
        <v>379</v>
      </c>
      <c r="E35" t="s">
        <v>378</v>
      </c>
      <c r="F35" s="119">
        <v>5524</v>
      </c>
      <c r="G35" s="119">
        <v>5524</v>
      </c>
      <c r="H35" s="119">
        <v>5524</v>
      </c>
      <c r="I35" t="s">
        <v>263</v>
      </c>
    </row>
    <row r="36" spans="1:9" x14ac:dyDescent="0.25">
      <c r="A36" t="s">
        <v>350</v>
      </c>
      <c r="B36" t="s">
        <v>349</v>
      </c>
      <c r="C36" t="s">
        <v>377</v>
      </c>
      <c r="D36" t="s">
        <v>376</v>
      </c>
      <c r="E36" t="s">
        <v>375</v>
      </c>
      <c r="F36" s="119">
        <v>6847.02</v>
      </c>
      <c r="G36" s="119">
        <v>11036.11</v>
      </c>
      <c r="H36" s="119">
        <v>12702.11</v>
      </c>
      <c r="I36" t="s">
        <v>263</v>
      </c>
    </row>
    <row r="37" spans="1:9" x14ac:dyDescent="0.25">
      <c r="A37" t="s">
        <v>350</v>
      </c>
      <c r="B37" t="s">
        <v>349</v>
      </c>
      <c r="C37" t="s">
        <v>374</v>
      </c>
      <c r="D37" t="s">
        <v>373</v>
      </c>
      <c r="E37" t="s">
        <v>372</v>
      </c>
      <c r="F37" s="119">
        <v>20288.900000000001</v>
      </c>
      <c r="G37" s="119">
        <v>28880.720000000001</v>
      </c>
      <c r="H37" s="119">
        <v>36240.720000000001</v>
      </c>
      <c r="I37" t="s">
        <v>263</v>
      </c>
    </row>
    <row r="38" spans="1:9" x14ac:dyDescent="0.25">
      <c r="A38" t="s">
        <v>350</v>
      </c>
      <c r="B38" t="s">
        <v>349</v>
      </c>
      <c r="C38" t="s">
        <v>371</v>
      </c>
      <c r="D38" t="s">
        <v>370</v>
      </c>
      <c r="E38" t="s">
        <v>369</v>
      </c>
      <c r="F38" s="119">
        <v>18898.349999999999</v>
      </c>
      <c r="G38" s="119">
        <v>26143.56</v>
      </c>
      <c r="H38" s="119">
        <v>34901.56</v>
      </c>
      <c r="I38" t="s">
        <v>263</v>
      </c>
    </row>
    <row r="39" spans="1:9" x14ac:dyDescent="0.25">
      <c r="A39" t="s">
        <v>350</v>
      </c>
      <c r="B39" t="s">
        <v>349</v>
      </c>
      <c r="C39" t="s">
        <v>368</v>
      </c>
      <c r="D39" t="s">
        <v>367</v>
      </c>
      <c r="E39" t="s">
        <v>366</v>
      </c>
      <c r="F39" s="119">
        <v>5876.89</v>
      </c>
      <c r="G39" s="119">
        <v>9304.44</v>
      </c>
      <c r="H39" s="119">
        <v>21083.439999999999</v>
      </c>
      <c r="I39" t="s">
        <v>263</v>
      </c>
    </row>
    <row r="40" spans="1:9" x14ac:dyDescent="0.25">
      <c r="A40" t="s">
        <v>350</v>
      </c>
      <c r="B40" t="s">
        <v>349</v>
      </c>
      <c r="C40" t="s">
        <v>365</v>
      </c>
      <c r="D40" t="s">
        <v>364</v>
      </c>
      <c r="E40" t="s">
        <v>363</v>
      </c>
      <c r="F40" s="119">
        <v>15708.17</v>
      </c>
      <c r="G40" s="119">
        <v>19195.88</v>
      </c>
      <c r="H40" s="119">
        <v>20857.88</v>
      </c>
      <c r="I40" t="s">
        <v>263</v>
      </c>
    </row>
    <row r="41" spans="1:9" x14ac:dyDescent="0.25">
      <c r="A41" t="s">
        <v>350</v>
      </c>
      <c r="B41" t="s">
        <v>349</v>
      </c>
      <c r="C41" t="s">
        <v>362</v>
      </c>
      <c r="D41" t="s">
        <v>361</v>
      </c>
      <c r="E41" t="s">
        <v>360</v>
      </c>
      <c r="F41" s="119">
        <v>1000</v>
      </c>
      <c r="G41" s="119">
        <v>1000</v>
      </c>
      <c r="H41" s="119">
        <v>1000</v>
      </c>
      <c r="I41" t="s">
        <v>263</v>
      </c>
    </row>
    <row r="42" spans="1:9" x14ac:dyDescent="0.25">
      <c r="A42" t="s">
        <v>350</v>
      </c>
      <c r="B42" t="s">
        <v>349</v>
      </c>
      <c r="C42" t="s">
        <v>359</v>
      </c>
      <c r="D42" t="s">
        <v>358</v>
      </c>
      <c r="E42" t="s">
        <v>357</v>
      </c>
      <c r="F42" s="119">
        <v>10994.4</v>
      </c>
      <c r="G42" s="119">
        <v>15405.17</v>
      </c>
      <c r="H42" s="119">
        <v>17056.169999999998</v>
      </c>
      <c r="I42" t="s">
        <v>263</v>
      </c>
    </row>
    <row r="43" spans="1:9" x14ac:dyDescent="0.25">
      <c r="A43" t="s">
        <v>350</v>
      </c>
      <c r="B43" t="s">
        <v>349</v>
      </c>
      <c r="C43" t="s">
        <v>356</v>
      </c>
      <c r="D43" t="s">
        <v>355</v>
      </c>
      <c r="E43" t="s">
        <v>354</v>
      </c>
      <c r="F43" s="119">
        <v>2795.58</v>
      </c>
      <c r="G43" s="119">
        <v>4212.8</v>
      </c>
      <c r="H43" s="119">
        <v>4762.8</v>
      </c>
      <c r="I43" t="s">
        <v>263</v>
      </c>
    </row>
    <row r="44" spans="1:9" x14ac:dyDescent="0.25">
      <c r="A44" t="s">
        <v>350</v>
      </c>
      <c r="B44" t="s">
        <v>349</v>
      </c>
      <c r="C44" t="s">
        <v>353</v>
      </c>
      <c r="D44" t="s">
        <v>352</v>
      </c>
      <c r="E44" t="s">
        <v>351</v>
      </c>
      <c r="F44" s="119">
        <v>10843.92</v>
      </c>
      <c r="G44" s="119">
        <v>16934.93</v>
      </c>
      <c r="H44" s="119">
        <v>20502.93</v>
      </c>
      <c r="I44" t="s">
        <v>263</v>
      </c>
    </row>
    <row r="45" spans="1:9" x14ac:dyDescent="0.25">
      <c r="A45" t="s">
        <v>350</v>
      </c>
      <c r="B45" t="s">
        <v>349</v>
      </c>
      <c r="C45" t="s">
        <v>348</v>
      </c>
      <c r="D45" t="s">
        <v>347</v>
      </c>
      <c r="E45" t="s">
        <v>346</v>
      </c>
      <c r="F45" s="119">
        <v>10182.93</v>
      </c>
      <c r="G45" s="119">
        <v>13437.94</v>
      </c>
      <c r="H45" s="119">
        <v>15092.94</v>
      </c>
      <c r="I45" t="s">
        <v>263</v>
      </c>
    </row>
    <row r="46" spans="1:9" x14ac:dyDescent="0.25">
      <c r="A46" t="s">
        <v>345</v>
      </c>
      <c r="B46" t="s">
        <v>344</v>
      </c>
      <c r="C46" t="s">
        <v>343</v>
      </c>
      <c r="D46" t="s">
        <v>342</v>
      </c>
      <c r="E46" t="s">
        <v>341</v>
      </c>
      <c r="F46" s="119">
        <v>0</v>
      </c>
      <c r="G46" s="119">
        <v>0</v>
      </c>
      <c r="H46" s="119">
        <v>0</v>
      </c>
      <c r="I46" t="s">
        <v>263</v>
      </c>
    </row>
    <row r="47" spans="1:9" x14ac:dyDescent="0.25">
      <c r="A47" t="s">
        <v>334</v>
      </c>
      <c r="B47" t="s">
        <v>333</v>
      </c>
      <c r="C47" t="s">
        <v>340</v>
      </c>
      <c r="D47" t="s">
        <v>339</v>
      </c>
      <c r="E47" t="s">
        <v>338</v>
      </c>
      <c r="F47" s="119">
        <v>0</v>
      </c>
      <c r="G47" s="119">
        <v>0</v>
      </c>
      <c r="H47" s="119">
        <v>0</v>
      </c>
      <c r="I47" t="s">
        <v>263</v>
      </c>
    </row>
    <row r="48" spans="1:9" x14ac:dyDescent="0.25">
      <c r="A48" t="s">
        <v>334</v>
      </c>
      <c r="B48" t="s">
        <v>333</v>
      </c>
      <c r="C48" t="s">
        <v>337</v>
      </c>
      <c r="D48" t="s">
        <v>336</v>
      </c>
      <c r="E48" t="s">
        <v>335</v>
      </c>
      <c r="F48" s="119">
        <v>0</v>
      </c>
      <c r="G48" s="119">
        <v>0</v>
      </c>
      <c r="H48" s="119">
        <v>0</v>
      </c>
      <c r="I48" t="s">
        <v>263</v>
      </c>
    </row>
    <row r="49" spans="1:9" x14ac:dyDescent="0.25">
      <c r="A49" t="s">
        <v>282</v>
      </c>
      <c r="B49" s="120" t="s">
        <v>281</v>
      </c>
      <c r="C49" s="120" t="s">
        <v>332</v>
      </c>
      <c r="D49" t="s">
        <v>331</v>
      </c>
      <c r="E49" t="s">
        <v>224</v>
      </c>
      <c r="F49" s="119">
        <v>306438.31</v>
      </c>
      <c r="G49" s="119">
        <v>551793.17000000004</v>
      </c>
      <c r="H49" s="119">
        <v>616065.17000000004</v>
      </c>
      <c r="I49" t="s">
        <v>263</v>
      </c>
    </row>
    <row r="50" spans="1:9" x14ac:dyDescent="0.25">
      <c r="A50" t="s">
        <v>282</v>
      </c>
      <c r="B50" t="s">
        <v>281</v>
      </c>
      <c r="C50" s="121" t="s">
        <v>330</v>
      </c>
      <c r="D50" t="s">
        <v>329</v>
      </c>
      <c r="E50" t="s">
        <v>225</v>
      </c>
      <c r="F50" s="119">
        <v>5909.43</v>
      </c>
      <c r="G50" s="119">
        <v>8157.88</v>
      </c>
      <c r="H50" s="119">
        <v>9027.8799999999992</v>
      </c>
      <c r="I50" t="s">
        <v>263</v>
      </c>
    </row>
    <row r="51" spans="1:9" x14ac:dyDescent="0.25">
      <c r="A51" t="s">
        <v>282</v>
      </c>
      <c r="B51" t="s">
        <v>281</v>
      </c>
      <c r="C51" s="120" t="s">
        <v>328</v>
      </c>
      <c r="D51" t="s">
        <v>327</v>
      </c>
      <c r="E51" t="s">
        <v>226</v>
      </c>
      <c r="F51" s="119">
        <v>2737.38</v>
      </c>
      <c r="G51" s="119">
        <v>4143.2</v>
      </c>
      <c r="H51" s="119">
        <v>4584.2</v>
      </c>
      <c r="I51" t="s">
        <v>263</v>
      </c>
    </row>
    <row r="52" spans="1:9" x14ac:dyDescent="0.25">
      <c r="A52" t="s">
        <v>282</v>
      </c>
      <c r="B52" t="s">
        <v>281</v>
      </c>
      <c r="C52" s="121" t="s">
        <v>326</v>
      </c>
      <c r="D52" t="s">
        <v>325</v>
      </c>
      <c r="E52" t="s">
        <v>324</v>
      </c>
      <c r="F52" s="119">
        <v>5444.04</v>
      </c>
      <c r="G52" s="119">
        <v>8856.02</v>
      </c>
      <c r="H52" s="119">
        <v>9854.02</v>
      </c>
      <c r="I52" t="s">
        <v>263</v>
      </c>
    </row>
    <row r="53" spans="1:9" x14ac:dyDescent="0.25">
      <c r="A53" t="s">
        <v>282</v>
      </c>
      <c r="B53" t="s">
        <v>281</v>
      </c>
      <c r="C53" s="120" t="s">
        <v>323</v>
      </c>
      <c r="D53" t="s">
        <v>322</v>
      </c>
      <c r="E53" t="s">
        <v>230</v>
      </c>
      <c r="F53" s="119">
        <v>115479.29</v>
      </c>
      <c r="G53" s="119">
        <v>169806.51</v>
      </c>
      <c r="H53" s="119">
        <v>187558.51</v>
      </c>
      <c r="I53" t="s">
        <v>263</v>
      </c>
    </row>
    <row r="54" spans="1:9" x14ac:dyDescent="0.25">
      <c r="A54" t="s">
        <v>282</v>
      </c>
      <c r="B54" t="s">
        <v>281</v>
      </c>
      <c r="C54" s="121" t="s">
        <v>321</v>
      </c>
      <c r="D54" t="s">
        <v>320</v>
      </c>
      <c r="E54" t="s">
        <v>232</v>
      </c>
      <c r="F54" s="119">
        <v>84547.47</v>
      </c>
      <c r="G54" s="119">
        <v>117477.78</v>
      </c>
      <c r="H54" s="119">
        <v>130400.78</v>
      </c>
      <c r="I54" t="s">
        <v>263</v>
      </c>
    </row>
    <row r="55" spans="1:9" x14ac:dyDescent="0.25">
      <c r="A55" t="s">
        <v>282</v>
      </c>
      <c r="B55" t="s">
        <v>281</v>
      </c>
      <c r="C55" s="120" t="s">
        <v>319</v>
      </c>
      <c r="D55" t="s">
        <v>318</v>
      </c>
      <c r="E55" t="s">
        <v>233</v>
      </c>
      <c r="F55" s="119">
        <v>173541.04</v>
      </c>
      <c r="G55" s="119">
        <v>175980.33</v>
      </c>
      <c r="H55" s="119">
        <v>177463.33</v>
      </c>
      <c r="I55" t="s">
        <v>263</v>
      </c>
    </row>
    <row r="56" spans="1:9" x14ac:dyDescent="0.25">
      <c r="A56" t="s">
        <v>282</v>
      </c>
      <c r="B56" t="s">
        <v>281</v>
      </c>
      <c r="C56" s="121" t="s">
        <v>317</v>
      </c>
      <c r="D56" t="s">
        <v>316</v>
      </c>
      <c r="E56" t="s">
        <v>234</v>
      </c>
      <c r="F56" s="119">
        <v>22520.05</v>
      </c>
      <c r="G56" s="119">
        <v>39820.949999999997</v>
      </c>
      <c r="H56" s="119">
        <v>43384.95</v>
      </c>
      <c r="I56" t="s">
        <v>263</v>
      </c>
    </row>
    <row r="57" spans="1:9" x14ac:dyDescent="0.25">
      <c r="A57" t="s">
        <v>282</v>
      </c>
      <c r="B57" t="s">
        <v>281</v>
      </c>
      <c r="C57" s="120" t="s">
        <v>315</v>
      </c>
      <c r="D57" t="s">
        <v>314</v>
      </c>
      <c r="E57" t="s">
        <v>313</v>
      </c>
      <c r="F57" s="119">
        <v>211715.83</v>
      </c>
      <c r="G57" s="119">
        <v>307193.09000000003</v>
      </c>
      <c r="H57" s="119">
        <v>340882.09</v>
      </c>
      <c r="I57" t="s">
        <v>263</v>
      </c>
    </row>
    <row r="58" spans="1:9" x14ac:dyDescent="0.25">
      <c r="A58" t="s">
        <v>282</v>
      </c>
      <c r="B58" t="s">
        <v>281</v>
      </c>
      <c r="C58" s="121" t="s">
        <v>312</v>
      </c>
      <c r="D58" t="s">
        <v>311</v>
      </c>
      <c r="E58" t="s">
        <v>235</v>
      </c>
      <c r="F58" s="119">
        <v>152963.39000000001</v>
      </c>
      <c r="G58" s="119">
        <v>275782.28999999998</v>
      </c>
      <c r="H58" s="119">
        <v>323961.28999999998</v>
      </c>
      <c r="I58" t="s">
        <v>263</v>
      </c>
    </row>
    <row r="59" spans="1:9" x14ac:dyDescent="0.25">
      <c r="A59" t="s">
        <v>282</v>
      </c>
      <c r="B59" t="s">
        <v>281</v>
      </c>
      <c r="C59" s="120" t="s">
        <v>310</v>
      </c>
      <c r="D59" t="s">
        <v>309</v>
      </c>
      <c r="E59" t="s">
        <v>237</v>
      </c>
      <c r="F59" s="119">
        <v>26073.73</v>
      </c>
      <c r="G59" s="119">
        <v>44315.14</v>
      </c>
      <c r="H59" s="119">
        <v>49864.14</v>
      </c>
      <c r="I59" t="s">
        <v>263</v>
      </c>
    </row>
    <row r="60" spans="1:9" x14ac:dyDescent="0.25">
      <c r="A60" t="s">
        <v>282</v>
      </c>
      <c r="B60" t="s">
        <v>281</v>
      </c>
      <c r="C60" s="121" t="s">
        <v>308</v>
      </c>
      <c r="D60" t="s">
        <v>307</v>
      </c>
      <c r="E60" t="s">
        <v>238</v>
      </c>
      <c r="F60" s="119">
        <v>31567.61</v>
      </c>
      <c r="G60" s="119">
        <v>50711.07</v>
      </c>
      <c r="H60" s="119">
        <v>62416.07</v>
      </c>
      <c r="I60" t="s">
        <v>263</v>
      </c>
    </row>
    <row r="61" spans="1:9" x14ac:dyDescent="0.25">
      <c r="A61" t="s">
        <v>282</v>
      </c>
      <c r="B61" t="s">
        <v>281</v>
      </c>
      <c r="C61" s="120" t="s">
        <v>306</v>
      </c>
      <c r="D61" t="s">
        <v>305</v>
      </c>
      <c r="E61" t="s">
        <v>239</v>
      </c>
      <c r="F61" s="119">
        <v>440842.07</v>
      </c>
      <c r="G61" s="119">
        <v>753818.63</v>
      </c>
      <c r="H61" s="119">
        <v>877155.63</v>
      </c>
      <c r="I61" t="s">
        <v>263</v>
      </c>
    </row>
    <row r="62" spans="1:9" x14ac:dyDescent="0.25">
      <c r="A62" t="s">
        <v>282</v>
      </c>
      <c r="B62" t="s">
        <v>281</v>
      </c>
      <c r="C62" s="121" t="s">
        <v>304</v>
      </c>
      <c r="D62" t="s">
        <v>303</v>
      </c>
      <c r="E62" t="s">
        <v>240</v>
      </c>
      <c r="F62" s="119">
        <v>64280.92</v>
      </c>
      <c r="G62" s="119">
        <v>106513.06</v>
      </c>
      <c r="H62" s="119">
        <v>122584.06</v>
      </c>
      <c r="I62" t="s">
        <v>263</v>
      </c>
    </row>
    <row r="63" spans="1:9" x14ac:dyDescent="0.25">
      <c r="A63" t="s">
        <v>282</v>
      </c>
      <c r="B63" t="s">
        <v>281</v>
      </c>
      <c r="C63" s="120" t="s">
        <v>302</v>
      </c>
      <c r="D63" t="s">
        <v>301</v>
      </c>
      <c r="E63" t="s">
        <v>241</v>
      </c>
      <c r="F63" s="119">
        <v>28055.17</v>
      </c>
      <c r="G63" s="119">
        <v>37443.949999999997</v>
      </c>
      <c r="H63" s="119">
        <v>46080.95</v>
      </c>
      <c r="I63" t="s">
        <v>263</v>
      </c>
    </row>
    <row r="64" spans="1:9" x14ac:dyDescent="0.25">
      <c r="A64" t="s">
        <v>282</v>
      </c>
      <c r="B64" t="s">
        <v>281</v>
      </c>
      <c r="C64" s="121" t="s">
        <v>300</v>
      </c>
      <c r="D64" t="s">
        <v>299</v>
      </c>
      <c r="E64" t="s">
        <v>496</v>
      </c>
      <c r="F64" s="119">
        <v>19247.939999999999</v>
      </c>
      <c r="G64" s="119">
        <v>28040.09</v>
      </c>
      <c r="H64" s="119">
        <v>31055.09</v>
      </c>
      <c r="I64" t="s">
        <v>263</v>
      </c>
    </row>
    <row r="65" spans="1:9" x14ac:dyDescent="0.25">
      <c r="A65" t="s">
        <v>282</v>
      </c>
      <c r="B65" t="s">
        <v>281</v>
      </c>
      <c r="C65" s="120" t="s">
        <v>298</v>
      </c>
      <c r="D65" t="s">
        <v>297</v>
      </c>
      <c r="E65" t="s">
        <v>242</v>
      </c>
      <c r="F65" s="119">
        <v>106334.89</v>
      </c>
      <c r="G65" s="119">
        <v>123278.62</v>
      </c>
      <c r="H65" s="119">
        <v>131402.62</v>
      </c>
      <c r="I65" t="s">
        <v>263</v>
      </c>
    </row>
    <row r="66" spans="1:9" x14ac:dyDescent="0.25">
      <c r="A66" t="s">
        <v>282</v>
      </c>
      <c r="B66" t="s">
        <v>281</v>
      </c>
      <c r="C66" s="121" t="s">
        <v>296</v>
      </c>
      <c r="D66" t="s">
        <v>295</v>
      </c>
      <c r="E66" t="s">
        <v>243</v>
      </c>
      <c r="F66" s="119">
        <v>43934.59</v>
      </c>
      <c r="G66" s="119">
        <v>77557.820000000007</v>
      </c>
      <c r="H66" s="119">
        <v>92677.82</v>
      </c>
      <c r="I66" t="s">
        <v>263</v>
      </c>
    </row>
    <row r="67" spans="1:9" x14ac:dyDescent="0.25">
      <c r="A67" t="s">
        <v>282</v>
      </c>
      <c r="B67" t="s">
        <v>281</v>
      </c>
      <c r="C67" s="120" t="s">
        <v>294</v>
      </c>
      <c r="D67" t="s">
        <v>293</v>
      </c>
      <c r="E67" t="s">
        <v>244</v>
      </c>
      <c r="F67" s="119">
        <v>40368.81</v>
      </c>
      <c r="G67" s="119">
        <v>83121.279999999999</v>
      </c>
      <c r="H67" s="119">
        <v>93992.28</v>
      </c>
      <c r="I67" t="s">
        <v>263</v>
      </c>
    </row>
    <row r="68" spans="1:9" x14ac:dyDescent="0.25">
      <c r="A68" t="s">
        <v>282</v>
      </c>
      <c r="B68" t="s">
        <v>281</v>
      </c>
      <c r="C68" s="121" t="s">
        <v>292</v>
      </c>
      <c r="D68" t="s">
        <v>291</v>
      </c>
      <c r="E68" t="s">
        <v>245</v>
      </c>
      <c r="F68" s="119">
        <v>88096.56</v>
      </c>
      <c r="G68" s="119">
        <v>134104.53</v>
      </c>
      <c r="H68" s="119">
        <v>154652.53</v>
      </c>
      <c r="I68" t="s">
        <v>263</v>
      </c>
    </row>
    <row r="69" spans="1:9" x14ac:dyDescent="0.25">
      <c r="A69" t="s">
        <v>282</v>
      </c>
      <c r="B69" t="s">
        <v>281</v>
      </c>
      <c r="C69" s="120" t="s">
        <v>290</v>
      </c>
      <c r="D69" t="s">
        <v>289</v>
      </c>
      <c r="E69" t="s">
        <v>246</v>
      </c>
      <c r="F69" s="119">
        <v>94227.02</v>
      </c>
      <c r="G69" s="119">
        <v>159318.26</v>
      </c>
      <c r="H69" s="119">
        <v>182417.26</v>
      </c>
      <c r="I69" t="s">
        <v>263</v>
      </c>
    </row>
    <row r="70" spans="1:9" x14ac:dyDescent="0.25">
      <c r="A70" t="s">
        <v>282</v>
      </c>
      <c r="B70" t="s">
        <v>281</v>
      </c>
      <c r="C70" s="121" t="s">
        <v>288</v>
      </c>
      <c r="D70" t="s">
        <v>287</v>
      </c>
      <c r="E70" t="s">
        <v>247</v>
      </c>
      <c r="F70" s="119">
        <v>23.75</v>
      </c>
      <c r="G70" s="119">
        <v>1982.14</v>
      </c>
      <c r="H70" s="119">
        <v>2262.14</v>
      </c>
      <c r="I70" t="s">
        <v>263</v>
      </c>
    </row>
    <row r="71" spans="1:9" x14ac:dyDescent="0.25">
      <c r="A71" t="s">
        <v>282</v>
      </c>
      <c r="B71" t="s">
        <v>281</v>
      </c>
      <c r="C71" s="120" t="s">
        <v>286</v>
      </c>
      <c r="D71" t="s">
        <v>285</v>
      </c>
      <c r="E71" t="s">
        <v>248</v>
      </c>
      <c r="F71" s="119">
        <v>271561.52</v>
      </c>
      <c r="G71" s="119">
        <v>422871</v>
      </c>
      <c r="H71" s="119">
        <v>467679</v>
      </c>
      <c r="I71" t="s">
        <v>263</v>
      </c>
    </row>
    <row r="72" spans="1:9" x14ac:dyDescent="0.25">
      <c r="A72" t="s">
        <v>282</v>
      </c>
      <c r="B72" t="s">
        <v>281</v>
      </c>
      <c r="C72" s="121" t="s">
        <v>284</v>
      </c>
      <c r="D72" t="s">
        <v>283</v>
      </c>
      <c r="E72" t="s">
        <v>249</v>
      </c>
      <c r="F72" s="119">
        <v>81044.86</v>
      </c>
      <c r="G72" s="119">
        <v>132620.45000000001</v>
      </c>
      <c r="H72" s="119">
        <v>150718.45000000001</v>
      </c>
      <c r="I72" t="s">
        <v>263</v>
      </c>
    </row>
    <row r="73" spans="1:9" x14ac:dyDescent="0.25">
      <c r="A73" t="s">
        <v>282</v>
      </c>
      <c r="B73" t="s">
        <v>281</v>
      </c>
      <c r="C73" s="120" t="s">
        <v>280</v>
      </c>
      <c r="D73" t="s">
        <v>279</v>
      </c>
      <c r="E73" t="s">
        <v>278</v>
      </c>
      <c r="F73" s="119">
        <v>161460.03</v>
      </c>
      <c r="G73" s="119">
        <v>342151.73</v>
      </c>
      <c r="H73" s="119">
        <v>388082.73</v>
      </c>
      <c r="I73" t="s">
        <v>263</v>
      </c>
    </row>
    <row r="74" spans="1:9" x14ac:dyDescent="0.25">
      <c r="A74" t="s">
        <v>265</v>
      </c>
      <c r="B74" t="s">
        <v>264</v>
      </c>
      <c r="C74" s="121" t="s">
        <v>277</v>
      </c>
      <c r="D74" t="s">
        <v>276</v>
      </c>
      <c r="E74" t="s">
        <v>227</v>
      </c>
      <c r="F74" s="119">
        <v>279919.27</v>
      </c>
      <c r="G74" s="119">
        <v>287566.33</v>
      </c>
      <c r="H74" s="119">
        <v>295161.33</v>
      </c>
      <c r="I74" t="s">
        <v>263</v>
      </c>
    </row>
    <row r="75" spans="1:9" x14ac:dyDescent="0.25">
      <c r="A75" t="s">
        <v>265</v>
      </c>
      <c r="B75" t="s">
        <v>264</v>
      </c>
      <c r="C75" s="120" t="s">
        <v>275</v>
      </c>
      <c r="D75" t="s">
        <v>274</v>
      </c>
      <c r="E75" t="s">
        <v>228</v>
      </c>
      <c r="F75" s="119">
        <v>535652.76</v>
      </c>
      <c r="G75" s="119">
        <v>568919.11</v>
      </c>
      <c r="H75" s="119">
        <v>593207.11</v>
      </c>
      <c r="I75" t="s">
        <v>263</v>
      </c>
    </row>
    <row r="76" spans="1:9" x14ac:dyDescent="0.25">
      <c r="A76" t="s">
        <v>265</v>
      </c>
      <c r="B76" t="s">
        <v>264</v>
      </c>
      <c r="C76" s="121" t="s">
        <v>273</v>
      </c>
      <c r="D76" t="s">
        <v>272</v>
      </c>
      <c r="E76" t="s">
        <v>229</v>
      </c>
      <c r="F76" s="119">
        <v>64928.83</v>
      </c>
      <c r="G76" s="119">
        <v>111821.62</v>
      </c>
      <c r="H76" s="119">
        <v>128765.62</v>
      </c>
      <c r="I76" t="s">
        <v>263</v>
      </c>
    </row>
    <row r="77" spans="1:9" x14ac:dyDescent="0.25">
      <c r="A77" t="s">
        <v>265</v>
      </c>
      <c r="B77" t="s">
        <v>264</v>
      </c>
      <c r="C77" s="120" t="s">
        <v>271</v>
      </c>
      <c r="D77" t="s">
        <v>270</v>
      </c>
      <c r="E77" t="s">
        <v>231</v>
      </c>
      <c r="F77" s="119">
        <v>34361.61</v>
      </c>
      <c r="G77" s="119">
        <v>52498.96</v>
      </c>
      <c r="H77" s="119">
        <v>59145.96</v>
      </c>
      <c r="I77" t="s">
        <v>263</v>
      </c>
    </row>
    <row r="78" spans="1:9" x14ac:dyDescent="0.25">
      <c r="A78" t="s">
        <v>265</v>
      </c>
      <c r="B78" t="s">
        <v>264</v>
      </c>
      <c r="C78" s="121" t="s">
        <v>269</v>
      </c>
      <c r="D78" t="s">
        <v>268</v>
      </c>
      <c r="E78" t="s">
        <v>236</v>
      </c>
      <c r="F78" s="119">
        <v>62055.61</v>
      </c>
      <c r="G78" s="119">
        <v>90121.71</v>
      </c>
      <c r="H78" s="119">
        <v>102732.71</v>
      </c>
      <c r="I78" t="s">
        <v>263</v>
      </c>
    </row>
    <row r="79" spans="1:9" x14ac:dyDescent="0.25">
      <c r="A79" t="s">
        <v>265</v>
      </c>
      <c r="B79" t="s">
        <v>264</v>
      </c>
      <c r="C79" s="120" t="s">
        <v>267</v>
      </c>
      <c r="D79" t="s">
        <v>266</v>
      </c>
      <c r="E79" t="s">
        <v>250</v>
      </c>
      <c r="F79" s="119">
        <v>85142.27</v>
      </c>
      <c r="G79" s="119">
        <v>140405.38</v>
      </c>
      <c r="H79" s="119">
        <v>159083.38</v>
      </c>
      <c r="I79" t="s">
        <v>263</v>
      </c>
    </row>
  </sheetData>
  <pageMargins left="0.7" right="0.7" top="0.75" bottom="0.75" header="0.3" footer="0.3"/>
  <pageSetup scale="99" fitToHeight="0"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6600"/>
    <pageSetUpPr fitToPage="1"/>
  </sheetPr>
  <dimension ref="B2:C20"/>
  <sheetViews>
    <sheetView workbookViewId="0"/>
  </sheetViews>
  <sheetFormatPr defaultRowHeight="15" x14ac:dyDescent="0.25"/>
  <cols>
    <col min="2" max="2" width="48.42578125" bestFit="1" customWidth="1"/>
    <col min="3" max="3" width="87" customWidth="1"/>
    <col min="4" max="4" width="9.7109375" customWidth="1"/>
  </cols>
  <sheetData>
    <row r="2" spans="2:3" ht="15.75" thickBot="1" x14ac:dyDescent="0.3"/>
    <row r="3" spans="2:3" ht="18.75" x14ac:dyDescent="0.25">
      <c r="B3" s="255" t="s">
        <v>52</v>
      </c>
      <c r="C3" s="257"/>
    </row>
    <row r="4" spans="2:3" ht="4.5" customHeight="1" x14ac:dyDescent="0.25">
      <c r="B4" s="284"/>
      <c r="C4" s="285"/>
    </row>
    <row r="5" spans="2:3" ht="16.5" x14ac:dyDescent="0.25">
      <c r="B5" s="3" t="s">
        <v>91</v>
      </c>
      <c r="C5" s="5" t="s">
        <v>38</v>
      </c>
    </row>
    <row r="6" spans="2:3" ht="17.25" x14ac:dyDescent="0.35">
      <c r="B6" s="6" t="s">
        <v>54</v>
      </c>
      <c r="C6" s="41" t="s">
        <v>89</v>
      </c>
    </row>
    <row r="7" spans="2:3" ht="45" x14ac:dyDescent="0.35">
      <c r="B7" s="39" t="s">
        <v>86</v>
      </c>
      <c r="C7" s="42" t="s">
        <v>83</v>
      </c>
    </row>
    <row r="8" spans="2:3" ht="45" x14ac:dyDescent="0.35">
      <c r="B8" s="39" t="s">
        <v>85</v>
      </c>
      <c r="C8" s="42" t="s">
        <v>84</v>
      </c>
    </row>
    <row r="9" spans="2:3" ht="60" x14ac:dyDescent="0.35">
      <c r="B9" s="40" t="s">
        <v>87</v>
      </c>
      <c r="C9" s="43" t="s">
        <v>56</v>
      </c>
    </row>
    <row r="10" spans="2:3" ht="17.25" x14ac:dyDescent="0.35">
      <c r="B10" s="9" t="s">
        <v>55</v>
      </c>
      <c r="C10" s="56" t="s">
        <v>97</v>
      </c>
    </row>
    <row r="11" spans="2:3" ht="75" x14ac:dyDescent="0.3">
      <c r="B11" s="9" t="s">
        <v>69</v>
      </c>
      <c r="C11" s="44" t="s">
        <v>90</v>
      </c>
    </row>
    <row r="12" spans="2:3" ht="30" x14ac:dyDescent="0.3">
      <c r="B12" s="9" t="s">
        <v>61</v>
      </c>
      <c r="C12" s="44" t="s">
        <v>62</v>
      </c>
    </row>
    <row r="13" spans="2:3" ht="30" x14ac:dyDescent="0.35">
      <c r="B13" s="9" t="s">
        <v>63</v>
      </c>
      <c r="C13" s="43" t="s">
        <v>64</v>
      </c>
    </row>
    <row r="14" spans="2:3" ht="60" x14ac:dyDescent="0.35">
      <c r="B14" s="9" t="s">
        <v>78</v>
      </c>
      <c r="C14" s="43" t="s">
        <v>92</v>
      </c>
    </row>
    <row r="15" spans="2:3" ht="19.5" thickBot="1" x14ac:dyDescent="0.3">
      <c r="B15" s="263"/>
      <c r="C15" s="266"/>
    </row>
    <row r="20" spans="3:3" x14ac:dyDescent="0.25">
      <c r="C20" t="str">
        <f>CONCATENATE(C17," ",C18)</f>
        <v xml:space="preserve"> </v>
      </c>
    </row>
  </sheetData>
  <mergeCells count="3">
    <mergeCell ref="B4:C4"/>
    <mergeCell ref="B15:C15"/>
    <mergeCell ref="B3:C3"/>
  </mergeCells>
  <pageMargins left="0.7" right="0.7" top="0.75" bottom="0.75" header="0.3" footer="0.3"/>
  <pageSetup scale="8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B1:J36"/>
  <sheetViews>
    <sheetView zoomScale="80" zoomScaleNormal="80" workbookViewId="0"/>
  </sheetViews>
  <sheetFormatPr defaultRowHeight="15" x14ac:dyDescent="0.25"/>
  <cols>
    <col min="2" max="2" width="11.7109375" customWidth="1"/>
    <col min="3" max="3" width="44.28515625" bestFit="1" customWidth="1"/>
    <col min="4" max="4" width="14.7109375" bestFit="1" customWidth="1"/>
    <col min="5" max="6" width="24.7109375" customWidth="1"/>
    <col min="7" max="7" width="17.7109375" customWidth="1"/>
    <col min="8" max="8" width="14.7109375" customWidth="1"/>
    <col min="9" max="9" width="27.140625" bestFit="1" customWidth="1"/>
    <col min="10" max="10" width="14.7109375" customWidth="1"/>
  </cols>
  <sheetData>
    <row r="1" spans="2:10" ht="15.75" thickBot="1" x14ac:dyDescent="0.3"/>
    <row r="2" spans="2:10" ht="18.75" x14ac:dyDescent="0.25">
      <c r="B2" s="203" t="s">
        <v>4</v>
      </c>
      <c r="C2" s="204"/>
      <c r="D2" s="204"/>
      <c r="E2" s="204"/>
      <c r="F2" s="205"/>
    </row>
    <row r="3" spans="2:10" ht="18" x14ac:dyDescent="0.25">
      <c r="B3" s="71" t="s">
        <v>5</v>
      </c>
      <c r="C3" s="72" t="s">
        <v>6</v>
      </c>
      <c r="D3" s="72" t="s">
        <v>7</v>
      </c>
      <c r="E3" s="72"/>
      <c r="F3" s="73" t="s">
        <v>81</v>
      </c>
    </row>
    <row r="4" spans="2:10" ht="16.5" x14ac:dyDescent="0.25">
      <c r="B4" s="35">
        <v>1</v>
      </c>
      <c r="C4" s="52" t="s">
        <v>9</v>
      </c>
      <c r="D4" s="52" t="s">
        <v>10</v>
      </c>
      <c r="E4" s="74">
        <v>46027</v>
      </c>
      <c r="F4" s="130" t="s">
        <v>492</v>
      </c>
      <c r="G4" s="16"/>
      <c r="H4" s="62"/>
      <c r="I4" s="62"/>
    </row>
    <row r="5" spans="2:10" ht="16.5" x14ac:dyDescent="0.25">
      <c r="B5" s="35">
        <v>2</v>
      </c>
      <c r="C5" s="52" t="s">
        <v>80</v>
      </c>
      <c r="D5" s="52" t="s">
        <v>11</v>
      </c>
      <c r="E5" s="74">
        <v>46034</v>
      </c>
      <c r="F5" s="130" t="s">
        <v>492</v>
      </c>
      <c r="G5" s="16"/>
      <c r="H5" s="16"/>
      <c r="I5" s="16"/>
    </row>
    <row r="6" spans="2:10" ht="16.5" x14ac:dyDescent="0.25">
      <c r="B6" s="36">
        <v>3</v>
      </c>
      <c r="C6" s="52" t="s">
        <v>116</v>
      </c>
      <c r="D6" s="52" t="s">
        <v>12</v>
      </c>
      <c r="E6" s="74">
        <v>46038</v>
      </c>
      <c r="F6" s="131" t="s">
        <v>494</v>
      </c>
      <c r="H6" s="16"/>
      <c r="I6" s="16"/>
    </row>
    <row r="7" spans="2:10" ht="16.5" x14ac:dyDescent="0.25">
      <c r="B7" s="35">
        <v>4</v>
      </c>
      <c r="C7" s="52" t="s">
        <v>117</v>
      </c>
      <c r="D7" s="52" t="s">
        <v>11</v>
      </c>
      <c r="E7" s="74">
        <v>46045</v>
      </c>
      <c r="F7" s="130" t="s">
        <v>492</v>
      </c>
      <c r="G7" s="16"/>
      <c r="H7" s="16"/>
      <c r="I7" s="16"/>
    </row>
    <row r="8" spans="2:10" ht="16.5" x14ac:dyDescent="0.25">
      <c r="B8" s="36">
        <v>5</v>
      </c>
      <c r="C8" s="129" t="s">
        <v>489</v>
      </c>
      <c r="D8" s="129" t="s">
        <v>10</v>
      </c>
      <c r="E8" s="74">
        <v>46050</v>
      </c>
      <c r="F8" s="130" t="s">
        <v>492</v>
      </c>
      <c r="G8" s="16"/>
      <c r="H8" s="16"/>
      <c r="I8" s="16"/>
    </row>
    <row r="9" spans="2:10" ht="16.5" x14ac:dyDescent="0.25">
      <c r="B9" s="35">
        <v>6</v>
      </c>
      <c r="C9" s="52" t="s">
        <v>491</v>
      </c>
      <c r="D9" s="129" t="s">
        <v>11</v>
      </c>
      <c r="E9" s="74">
        <v>46058</v>
      </c>
      <c r="F9" s="130" t="s">
        <v>492</v>
      </c>
      <c r="G9" s="16"/>
      <c r="H9" s="16"/>
      <c r="I9" s="16"/>
    </row>
    <row r="10" spans="2:10" ht="16.5" x14ac:dyDescent="0.25">
      <c r="B10" s="36">
        <v>7</v>
      </c>
      <c r="C10" s="52" t="s">
        <v>13</v>
      </c>
      <c r="D10" s="52" t="s">
        <v>10</v>
      </c>
      <c r="E10" s="74">
        <v>46059</v>
      </c>
      <c r="F10" s="130" t="s">
        <v>493</v>
      </c>
      <c r="G10" s="16"/>
      <c r="H10" s="2"/>
      <c r="I10" s="2"/>
      <c r="J10" s="2"/>
    </row>
    <row r="11" spans="2:10" ht="16.5" x14ac:dyDescent="0.25">
      <c r="B11" s="35">
        <v>8</v>
      </c>
      <c r="C11" s="52" t="s">
        <v>223</v>
      </c>
      <c r="D11" s="52" t="s">
        <v>11</v>
      </c>
      <c r="E11" s="74"/>
      <c r="F11" s="130"/>
      <c r="G11" s="16"/>
      <c r="H11" s="16"/>
      <c r="I11" s="16"/>
    </row>
    <row r="12" spans="2:10" ht="16.5" x14ac:dyDescent="0.25">
      <c r="B12" s="36">
        <v>9</v>
      </c>
      <c r="C12" s="128" t="s">
        <v>490</v>
      </c>
      <c r="D12" s="129" t="s">
        <v>10</v>
      </c>
      <c r="E12" s="126">
        <v>46071</v>
      </c>
      <c r="F12" s="130" t="s">
        <v>492</v>
      </c>
      <c r="G12" s="16"/>
      <c r="H12" s="2"/>
      <c r="I12" s="2"/>
      <c r="J12" s="2"/>
    </row>
    <row r="13" spans="2:10" ht="17.25" thickBot="1" x14ac:dyDescent="0.3">
      <c r="B13" s="75">
        <v>10</v>
      </c>
      <c r="C13" s="76" t="s">
        <v>118</v>
      </c>
      <c r="D13" s="76" t="s">
        <v>12</v>
      </c>
      <c r="E13" s="77">
        <v>46113</v>
      </c>
      <c r="F13" s="78" t="s">
        <v>492</v>
      </c>
    </row>
    <row r="14" spans="2:10" ht="16.5" x14ac:dyDescent="0.3">
      <c r="B14" s="79" t="s">
        <v>14</v>
      </c>
      <c r="C14" s="1"/>
      <c r="D14" s="1"/>
      <c r="E14" s="1"/>
      <c r="F14" s="1"/>
    </row>
    <row r="15" spans="2:10" ht="17.25" thickBot="1" x14ac:dyDescent="0.35">
      <c r="B15" s="1"/>
      <c r="C15" s="1"/>
      <c r="D15" s="1"/>
      <c r="E15" s="1"/>
      <c r="F15" s="1"/>
    </row>
    <row r="16" spans="2:10" ht="18.75" x14ac:dyDescent="0.25">
      <c r="B16" s="203" t="s">
        <v>119</v>
      </c>
      <c r="C16" s="204"/>
      <c r="D16" s="204"/>
      <c r="E16" s="204"/>
      <c r="F16" s="205"/>
    </row>
    <row r="17" spans="2:6" ht="18" x14ac:dyDescent="0.25">
      <c r="B17" s="223" t="s">
        <v>60</v>
      </c>
      <c r="C17" s="224"/>
      <c r="D17" s="224"/>
      <c r="E17" s="224"/>
      <c r="F17" s="225"/>
    </row>
    <row r="18" spans="2:6" ht="16.5" x14ac:dyDescent="0.3">
      <c r="B18" s="80" t="s">
        <v>120</v>
      </c>
      <c r="C18" s="81" t="s">
        <v>121</v>
      </c>
      <c r="D18" s="82"/>
      <c r="E18" s="82"/>
      <c r="F18" s="83"/>
    </row>
    <row r="19" spans="2:6" ht="16.5" x14ac:dyDescent="0.3">
      <c r="B19" s="84"/>
      <c r="C19" s="85" t="s">
        <v>122</v>
      </c>
      <c r="D19" s="1"/>
      <c r="E19" s="1"/>
      <c r="F19" s="86"/>
    </row>
    <row r="20" spans="2:6" ht="16.5" x14ac:dyDescent="0.3">
      <c r="B20" s="87"/>
      <c r="C20" s="88" t="s">
        <v>123</v>
      </c>
      <c r="D20" s="89"/>
      <c r="E20" s="89"/>
      <c r="F20" s="90"/>
    </row>
    <row r="21" spans="2:6" ht="16.5" x14ac:dyDescent="0.25">
      <c r="B21" s="214" t="s">
        <v>124</v>
      </c>
      <c r="C21" s="215"/>
      <c r="D21" s="215"/>
      <c r="E21" s="215"/>
      <c r="F21" s="216"/>
    </row>
    <row r="22" spans="2:6" ht="76.5" customHeight="1" thickBot="1" x14ac:dyDescent="0.3">
      <c r="B22" s="217" t="s">
        <v>141</v>
      </c>
      <c r="C22" s="218"/>
      <c r="D22" s="218"/>
      <c r="E22" s="218"/>
      <c r="F22" s="219"/>
    </row>
    <row r="23" spans="2:6" ht="18" x14ac:dyDescent="0.25">
      <c r="B23" s="211" t="s">
        <v>125</v>
      </c>
      <c r="C23" s="212"/>
      <c r="D23" s="212"/>
      <c r="E23" s="212"/>
      <c r="F23" s="213"/>
    </row>
    <row r="24" spans="2:6" ht="16.5" x14ac:dyDescent="0.25">
      <c r="B24" s="214" t="s">
        <v>126</v>
      </c>
      <c r="C24" s="215"/>
      <c r="D24" s="215"/>
      <c r="E24" s="215"/>
      <c r="F24" s="216"/>
    </row>
    <row r="25" spans="2:6" ht="16.5" x14ac:dyDescent="0.25">
      <c r="B25" s="214" t="s">
        <v>127</v>
      </c>
      <c r="C25" s="215"/>
      <c r="D25" s="215"/>
      <c r="E25" s="215"/>
      <c r="F25" s="216"/>
    </row>
    <row r="26" spans="2:6" ht="16.5" x14ac:dyDescent="0.25">
      <c r="B26" s="217" t="s">
        <v>128</v>
      </c>
      <c r="C26" s="218"/>
      <c r="D26" s="218"/>
      <c r="E26" s="218"/>
      <c r="F26" s="219"/>
    </row>
    <row r="27" spans="2:6" ht="17.25" thickBot="1" x14ac:dyDescent="0.3">
      <c r="B27" s="220" t="s">
        <v>129</v>
      </c>
      <c r="C27" s="221"/>
      <c r="D27" s="221"/>
      <c r="E27" s="221"/>
      <c r="F27" s="222"/>
    </row>
    <row r="28" spans="2:6" ht="17.25" thickBot="1" x14ac:dyDescent="0.35">
      <c r="B28" s="1"/>
      <c r="C28" s="1"/>
      <c r="D28" s="1"/>
      <c r="E28" s="1"/>
      <c r="F28" s="1"/>
    </row>
    <row r="29" spans="2:6" ht="18.75" x14ac:dyDescent="0.25">
      <c r="B29" s="203" t="s">
        <v>130</v>
      </c>
      <c r="C29" s="204"/>
      <c r="D29" s="204"/>
      <c r="E29" s="204"/>
      <c r="F29" s="205"/>
    </row>
    <row r="30" spans="2:6" ht="16.5" x14ac:dyDescent="0.3">
      <c r="B30" s="206"/>
      <c r="C30" s="207"/>
      <c r="D30" s="91" t="s">
        <v>131</v>
      </c>
      <c r="E30" s="91" t="s">
        <v>8</v>
      </c>
      <c r="F30" s="92" t="s">
        <v>81</v>
      </c>
    </row>
    <row r="31" spans="2:6" ht="16.5" x14ac:dyDescent="0.3">
      <c r="B31" s="208"/>
      <c r="C31" s="209"/>
      <c r="D31" s="209"/>
      <c r="E31" s="209"/>
      <c r="F31" s="210"/>
    </row>
    <row r="32" spans="2:6" ht="16.5" x14ac:dyDescent="0.3">
      <c r="B32" s="199" t="s">
        <v>132</v>
      </c>
      <c r="C32" s="200"/>
      <c r="D32" s="93" t="s">
        <v>133</v>
      </c>
      <c r="E32" s="94">
        <v>46038</v>
      </c>
      <c r="F32" s="133">
        <v>0.33333333333333331</v>
      </c>
    </row>
    <row r="33" spans="2:6" ht="16.5" x14ac:dyDescent="0.3">
      <c r="B33" s="199" t="s">
        <v>134</v>
      </c>
      <c r="C33" s="200"/>
      <c r="D33" s="93" t="s">
        <v>133</v>
      </c>
      <c r="E33" s="94">
        <v>46038</v>
      </c>
      <c r="F33" s="133">
        <v>0.375</v>
      </c>
    </row>
    <row r="34" spans="2:6" ht="16.5" x14ac:dyDescent="0.3">
      <c r="B34" s="199" t="s">
        <v>135</v>
      </c>
      <c r="C34" s="200"/>
      <c r="D34" s="93" t="s">
        <v>136</v>
      </c>
      <c r="E34" s="94"/>
      <c r="F34" s="95"/>
    </row>
    <row r="35" spans="2:6" ht="16.5" x14ac:dyDescent="0.3">
      <c r="B35" s="199" t="s">
        <v>137</v>
      </c>
      <c r="C35" s="200"/>
      <c r="D35" s="93" t="s">
        <v>138</v>
      </c>
      <c r="E35" s="94">
        <v>46038</v>
      </c>
      <c r="F35" s="95" t="s">
        <v>497</v>
      </c>
    </row>
    <row r="36" spans="2:6" ht="17.25" thickBot="1" x14ac:dyDescent="0.35">
      <c r="B36" s="201" t="s">
        <v>139</v>
      </c>
      <c r="C36" s="202"/>
      <c r="D36" s="96" t="s">
        <v>138</v>
      </c>
      <c r="E36" s="127">
        <v>46038</v>
      </c>
      <c r="F36" s="97"/>
    </row>
  </sheetData>
  <mergeCells count="18">
    <mergeCell ref="B2:F2"/>
    <mergeCell ref="B16:F16"/>
    <mergeCell ref="B17:F17"/>
    <mergeCell ref="B21:F21"/>
    <mergeCell ref="B22:F22"/>
    <mergeCell ref="B23:F23"/>
    <mergeCell ref="B24:F24"/>
    <mergeCell ref="B25:F25"/>
    <mergeCell ref="B26:F26"/>
    <mergeCell ref="B27:F27"/>
    <mergeCell ref="B34:C34"/>
    <mergeCell ref="B35:C35"/>
    <mergeCell ref="B36:C36"/>
    <mergeCell ref="B29:F29"/>
    <mergeCell ref="B30:C30"/>
    <mergeCell ref="B31:F31"/>
    <mergeCell ref="B32:C32"/>
    <mergeCell ref="B33:C33"/>
  </mergeCells>
  <pageMargins left="0.25" right="0.25" top="0.75" bottom="0.75" header="0.3" footer="0.3"/>
  <pageSetup scale="7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00"/>
    <pageSetUpPr fitToPage="1"/>
  </sheetPr>
  <dimension ref="B1:C12"/>
  <sheetViews>
    <sheetView workbookViewId="0"/>
  </sheetViews>
  <sheetFormatPr defaultRowHeight="15" x14ac:dyDescent="0.25"/>
  <cols>
    <col min="2" max="2" width="24" bestFit="1" customWidth="1"/>
    <col min="3" max="3" width="127.28515625" bestFit="1" customWidth="1"/>
  </cols>
  <sheetData>
    <row r="1" spans="2:3" ht="15.75" thickBot="1" x14ac:dyDescent="0.3"/>
    <row r="2" spans="2:3" ht="40.15" customHeight="1" x14ac:dyDescent="0.25">
      <c r="B2" s="228" t="s">
        <v>43</v>
      </c>
      <c r="C2" s="229"/>
    </row>
    <row r="3" spans="2:3" x14ac:dyDescent="0.25">
      <c r="B3" s="226" t="s">
        <v>44</v>
      </c>
      <c r="C3" s="227"/>
    </row>
    <row r="4" spans="2:3" x14ac:dyDescent="0.25">
      <c r="B4" s="230"/>
      <c r="C4" s="231"/>
    </row>
    <row r="5" spans="2:3" x14ac:dyDescent="0.25">
      <c r="B5" s="17" t="s">
        <v>24</v>
      </c>
      <c r="C5" s="18"/>
    </row>
    <row r="6" spans="2:3" x14ac:dyDescent="0.25">
      <c r="B6" s="19" t="s">
        <v>25</v>
      </c>
      <c r="C6" s="18" t="s">
        <v>27</v>
      </c>
    </row>
    <row r="7" spans="2:3" x14ac:dyDescent="0.25">
      <c r="B7" s="19" t="s">
        <v>26</v>
      </c>
      <c r="C7" s="18" t="s">
        <v>28</v>
      </c>
    </row>
    <row r="8" spans="2:3" x14ac:dyDescent="0.25">
      <c r="B8" s="232"/>
      <c r="C8" s="233"/>
    </row>
    <row r="9" spans="2:3" x14ac:dyDescent="0.25">
      <c r="B9" s="17" t="s">
        <v>29</v>
      </c>
      <c r="C9" s="18"/>
    </row>
    <row r="10" spans="2:3" x14ac:dyDescent="0.25">
      <c r="B10" s="19" t="s">
        <v>30</v>
      </c>
      <c r="C10" s="18" t="s">
        <v>88</v>
      </c>
    </row>
    <row r="11" spans="2:3" x14ac:dyDescent="0.25">
      <c r="B11" s="20"/>
      <c r="C11" s="21"/>
    </row>
    <row r="12" spans="2:3" ht="15.75" thickBot="1" x14ac:dyDescent="0.3">
      <c r="B12" s="234"/>
      <c r="C12" s="235"/>
    </row>
  </sheetData>
  <mergeCells count="5">
    <mergeCell ref="B3:C3"/>
    <mergeCell ref="B2:C2"/>
    <mergeCell ref="B4:C4"/>
    <mergeCell ref="B8:C8"/>
    <mergeCell ref="B12:C12"/>
  </mergeCells>
  <pageMargins left="0.25" right="0.25" top="0.75" bottom="0.75" header="0.3" footer="0.3"/>
  <pageSetup scale="84"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00"/>
    <pageSetUpPr fitToPage="1"/>
  </sheetPr>
  <dimension ref="B2:J19"/>
  <sheetViews>
    <sheetView zoomScaleNormal="100" zoomScalePageLayoutView="50" workbookViewId="0"/>
  </sheetViews>
  <sheetFormatPr defaultRowHeight="15" x14ac:dyDescent="0.25"/>
  <cols>
    <col min="1" max="1" width="5.28515625" customWidth="1"/>
    <col min="2" max="2" width="36.5703125" bestFit="1" customWidth="1"/>
    <col min="3" max="3" width="33.7109375" customWidth="1"/>
    <col min="4" max="4" width="12.7109375" customWidth="1"/>
    <col min="5" max="5" width="11.28515625" customWidth="1"/>
    <col min="6" max="6" width="14" customWidth="1"/>
    <col min="7" max="7" width="34.7109375" customWidth="1"/>
    <col min="8" max="8" width="5.28515625" customWidth="1"/>
  </cols>
  <sheetData>
    <row r="2" spans="2:10" ht="18.75" x14ac:dyDescent="0.3">
      <c r="B2" s="237" t="s">
        <v>51</v>
      </c>
      <c r="C2" s="237"/>
      <c r="D2" s="237"/>
      <c r="E2" s="237"/>
      <c r="F2" s="237"/>
      <c r="G2" s="237"/>
    </row>
    <row r="3" spans="2:10" x14ac:dyDescent="0.25">
      <c r="B3" s="236" t="s">
        <v>32</v>
      </c>
      <c r="C3" s="236"/>
      <c r="D3" s="236"/>
      <c r="E3" s="236"/>
      <c r="F3" s="236"/>
      <c r="G3" s="236"/>
    </row>
    <row r="4" spans="2:10" s="12" customFormat="1" x14ac:dyDescent="0.25">
      <c r="B4" s="14" t="s">
        <v>31</v>
      </c>
      <c r="C4" s="14" t="s">
        <v>35</v>
      </c>
      <c r="D4" s="14" t="s">
        <v>33</v>
      </c>
      <c r="E4" s="14" t="s">
        <v>34</v>
      </c>
      <c r="F4" s="14" t="s">
        <v>18</v>
      </c>
      <c r="G4" s="14" t="s">
        <v>19</v>
      </c>
      <c r="H4"/>
      <c r="I4"/>
      <c r="J4"/>
    </row>
    <row r="5" spans="2:10" ht="52.5" customHeight="1" x14ac:dyDescent="0.25">
      <c r="B5" s="13"/>
      <c r="C5" s="70"/>
      <c r="D5" s="70"/>
      <c r="E5" s="70"/>
      <c r="F5" s="13"/>
      <c r="G5" s="110"/>
    </row>
    <row r="6" spans="2:10" x14ac:dyDescent="0.25">
      <c r="B6" s="13"/>
      <c r="C6" s="13"/>
      <c r="D6" s="13"/>
      <c r="E6" s="13"/>
      <c r="F6" s="13"/>
      <c r="G6" s="112"/>
    </row>
    <row r="7" spans="2:10" x14ac:dyDescent="0.25">
      <c r="B7" s="13"/>
      <c r="C7" s="70"/>
      <c r="D7" s="13"/>
      <c r="E7" s="13"/>
      <c r="F7" s="13"/>
      <c r="G7" s="113"/>
    </row>
    <row r="8" spans="2:10" x14ac:dyDescent="0.25">
      <c r="B8" s="13"/>
      <c r="C8" s="13"/>
      <c r="D8" s="70"/>
      <c r="E8" s="70"/>
      <c r="F8" s="13"/>
      <c r="G8" s="114"/>
    </row>
    <row r="9" spans="2:10" x14ac:dyDescent="0.25">
      <c r="B9" s="13"/>
      <c r="C9" s="70"/>
      <c r="D9" s="13"/>
      <c r="E9" s="13"/>
      <c r="F9" s="13"/>
      <c r="G9" s="112"/>
    </row>
    <row r="10" spans="2:10" x14ac:dyDescent="0.25">
      <c r="B10" s="13"/>
      <c r="C10" s="70"/>
      <c r="D10" s="70"/>
      <c r="E10" s="70"/>
      <c r="F10" s="70"/>
      <c r="G10" s="114"/>
    </row>
    <row r="11" spans="2:10" x14ac:dyDescent="0.25">
      <c r="B11" s="13"/>
      <c r="C11" s="70"/>
      <c r="D11" s="70"/>
      <c r="E11" s="70"/>
      <c r="F11" s="70"/>
      <c r="G11" s="114"/>
    </row>
    <row r="12" spans="2:10" x14ac:dyDescent="0.25">
      <c r="B12" s="13"/>
      <c r="C12" s="70"/>
      <c r="D12" s="70"/>
      <c r="E12" s="70"/>
      <c r="F12" s="70"/>
      <c r="G12" s="115"/>
    </row>
    <row r="13" spans="2:10" x14ac:dyDescent="0.25">
      <c r="B13" s="13"/>
      <c r="C13" s="70"/>
      <c r="D13" s="70"/>
      <c r="E13" s="70"/>
      <c r="F13" s="70"/>
      <c r="G13" s="112"/>
    </row>
    <row r="14" spans="2:10" x14ac:dyDescent="0.25">
      <c r="B14" s="13"/>
      <c r="C14" s="70"/>
      <c r="D14" s="70"/>
      <c r="E14" s="70"/>
      <c r="F14" s="70"/>
      <c r="G14" s="115"/>
    </row>
    <row r="15" spans="2:10" x14ac:dyDescent="0.25">
      <c r="B15" s="13"/>
      <c r="C15" s="70"/>
      <c r="D15" s="70"/>
      <c r="E15" s="70"/>
      <c r="F15" s="70"/>
      <c r="G15" s="115"/>
    </row>
    <row r="16" spans="2:10" x14ac:dyDescent="0.25">
      <c r="B16" s="13"/>
      <c r="C16" s="70"/>
      <c r="D16" s="70"/>
      <c r="E16" s="70"/>
      <c r="F16" s="70"/>
      <c r="G16" s="115"/>
    </row>
    <row r="17" spans="2:7" x14ac:dyDescent="0.25">
      <c r="B17" s="13"/>
      <c r="C17" s="70"/>
      <c r="D17" s="13"/>
      <c r="E17" s="13"/>
      <c r="F17" s="70"/>
      <c r="G17" s="13"/>
    </row>
    <row r="18" spans="2:7" x14ac:dyDescent="0.25">
      <c r="B18" s="13"/>
      <c r="C18" s="70"/>
      <c r="D18" s="13"/>
      <c r="E18" s="13"/>
      <c r="F18" s="13"/>
      <c r="G18" s="124"/>
    </row>
    <row r="19" spans="2:7" x14ac:dyDescent="0.25">
      <c r="B19" s="13"/>
      <c r="C19" s="70"/>
      <c r="D19" s="13"/>
      <c r="E19" s="13"/>
      <c r="F19" s="70"/>
      <c r="G19" s="125"/>
    </row>
  </sheetData>
  <mergeCells count="2">
    <mergeCell ref="B3:G3"/>
    <mergeCell ref="B2:G2"/>
  </mergeCells>
  <pageMargins left="0.25" right="0.25" top="0.75" bottom="0.75" header="0.3" footer="0.3"/>
  <pageSetup scale="65" fitToHeight="0" orientation="landscape" horizontalDpi="1200" verticalDpi="1200" r:id="rId1"/>
  <headerFooter>
    <oddHeader>&amp;C&amp;F</oddHeader>
    <oddFooter>&amp;R&amp;F;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pageSetUpPr fitToPage="1"/>
  </sheetPr>
  <dimension ref="B1:H140"/>
  <sheetViews>
    <sheetView zoomScale="90" zoomScaleNormal="90" workbookViewId="0">
      <pane xSplit="1" ySplit="5" topLeftCell="B6" activePane="bottomRight" state="frozen"/>
      <selection pane="topRight" activeCell="B1" sqref="B1"/>
      <selection pane="bottomLeft" activeCell="A6" sqref="A6"/>
      <selection pane="bottomRight" activeCell="C105" sqref="C105"/>
    </sheetView>
  </sheetViews>
  <sheetFormatPr defaultRowHeight="15" x14ac:dyDescent="0.25"/>
  <cols>
    <col min="2" max="2" width="10.7109375" bestFit="1" customWidth="1"/>
    <col min="3" max="3" width="87.85546875" style="15" customWidth="1"/>
    <col min="4" max="4" width="16.7109375" style="60" bestFit="1" customWidth="1"/>
    <col min="5" max="5" width="19" customWidth="1"/>
    <col min="6" max="6" width="77.28515625" customWidth="1"/>
    <col min="8" max="8" width="10.42578125" bestFit="1" customWidth="1"/>
  </cols>
  <sheetData>
    <row r="1" spans="2:8" x14ac:dyDescent="0.25">
      <c r="H1" s="16"/>
    </row>
    <row r="3" spans="2:8" ht="21" x14ac:dyDescent="0.35">
      <c r="B3" s="238" t="s">
        <v>15</v>
      </c>
      <c r="C3" s="238"/>
      <c r="D3" s="238"/>
      <c r="E3" s="238"/>
      <c r="F3" s="238"/>
    </row>
    <row r="4" spans="2:8" ht="124.5" customHeight="1" x14ac:dyDescent="0.25">
      <c r="B4" s="186" t="s">
        <v>114</v>
      </c>
      <c r="C4" s="186"/>
      <c r="D4" s="186"/>
      <c r="E4" s="186"/>
      <c r="F4" s="186"/>
    </row>
    <row r="5" spans="2:8" ht="35.450000000000003" customHeight="1" x14ac:dyDescent="0.35">
      <c r="B5" s="61" t="s">
        <v>5</v>
      </c>
      <c r="C5" s="22" t="s">
        <v>16</v>
      </c>
      <c r="D5" s="22" t="s">
        <v>21</v>
      </c>
      <c r="E5" s="23" t="s">
        <v>22</v>
      </c>
      <c r="F5" s="22" t="s">
        <v>23</v>
      </c>
    </row>
    <row r="6" spans="2:8" s="1" customFormat="1" ht="16.5" x14ac:dyDescent="0.3">
      <c r="B6" s="239" t="s">
        <v>153</v>
      </c>
      <c r="C6" s="240"/>
      <c r="D6" s="240"/>
      <c r="E6" s="240"/>
      <c r="F6" s="241"/>
    </row>
    <row r="7" spans="2:8" s="1" customFormat="1" ht="33" x14ac:dyDescent="0.3">
      <c r="B7" s="52">
        <v>1</v>
      </c>
      <c r="C7" s="59" t="s">
        <v>486</v>
      </c>
      <c r="D7" s="52" t="s">
        <v>30</v>
      </c>
      <c r="E7" s="59"/>
      <c r="F7" s="59"/>
    </row>
    <row r="8" spans="2:8" s="1" customFormat="1" ht="33" x14ac:dyDescent="0.3">
      <c r="B8" s="52">
        <v>2</v>
      </c>
      <c r="C8" s="59" t="s">
        <v>218</v>
      </c>
      <c r="D8" s="52" t="s">
        <v>30</v>
      </c>
      <c r="E8" s="59"/>
      <c r="F8" s="59"/>
    </row>
    <row r="9" spans="2:8" s="1" customFormat="1" ht="48" x14ac:dyDescent="0.3">
      <c r="B9" s="52">
        <v>3</v>
      </c>
      <c r="C9" s="63" t="s">
        <v>487</v>
      </c>
      <c r="D9" s="52" t="s">
        <v>30</v>
      </c>
      <c r="E9" s="59"/>
      <c r="F9" s="59"/>
    </row>
    <row r="10" spans="2:8" s="1" customFormat="1" ht="49.5" x14ac:dyDescent="0.3">
      <c r="B10" s="52">
        <v>4</v>
      </c>
      <c r="C10" s="59" t="s">
        <v>155</v>
      </c>
      <c r="D10" s="52" t="s">
        <v>30</v>
      </c>
      <c r="E10" s="59"/>
      <c r="F10" s="59"/>
    </row>
    <row r="11" spans="2:8" s="1" customFormat="1" ht="49.5" x14ac:dyDescent="0.3">
      <c r="B11" s="52">
        <v>5</v>
      </c>
      <c r="C11" s="59" t="s">
        <v>156</v>
      </c>
      <c r="D11" s="52" t="s">
        <v>30</v>
      </c>
      <c r="E11" s="59"/>
      <c r="F11" s="59"/>
    </row>
    <row r="12" spans="2:8" s="1" customFormat="1" ht="33" x14ac:dyDescent="0.3">
      <c r="B12" s="52">
        <v>6</v>
      </c>
      <c r="C12" s="59" t="s">
        <v>157</v>
      </c>
      <c r="D12" s="52" t="s">
        <v>30</v>
      </c>
      <c r="E12" s="59"/>
      <c r="F12" s="59"/>
    </row>
    <row r="13" spans="2:8" s="1" customFormat="1" ht="33" x14ac:dyDescent="0.3">
      <c r="B13" s="52">
        <v>7</v>
      </c>
      <c r="C13" s="59" t="s">
        <v>488</v>
      </c>
      <c r="D13" s="52" t="s">
        <v>30</v>
      </c>
      <c r="E13" s="59"/>
      <c r="F13" s="59"/>
    </row>
    <row r="14" spans="2:8" s="1" customFormat="1" ht="115.5" x14ac:dyDescent="0.3">
      <c r="B14" s="52">
        <v>8</v>
      </c>
      <c r="C14" s="59" t="s">
        <v>219</v>
      </c>
      <c r="D14" s="52" t="s">
        <v>30</v>
      </c>
      <c r="E14" s="59"/>
      <c r="F14" s="59"/>
    </row>
    <row r="15" spans="2:8" s="1" customFormat="1" ht="66" x14ac:dyDescent="0.3">
      <c r="B15" s="52">
        <v>9</v>
      </c>
      <c r="C15" s="59" t="s">
        <v>165</v>
      </c>
      <c r="D15" s="52" t="s">
        <v>30</v>
      </c>
      <c r="E15" s="59"/>
      <c r="F15" s="59"/>
    </row>
    <row r="16" spans="2:8" s="1" customFormat="1" ht="49.5" x14ac:dyDescent="0.3">
      <c r="B16" s="52">
        <v>10</v>
      </c>
      <c r="C16" s="59" t="s">
        <v>166</v>
      </c>
      <c r="D16" s="52" t="s">
        <v>30</v>
      </c>
      <c r="E16" s="59"/>
      <c r="F16" s="59"/>
    </row>
    <row r="17" spans="2:6" s="1" customFormat="1" ht="33" x14ac:dyDescent="0.3">
      <c r="B17" s="52">
        <v>11</v>
      </c>
      <c r="C17" s="59" t="s">
        <v>220</v>
      </c>
      <c r="D17" s="52" t="s">
        <v>30</v>
      </c>
      <c r="E17" s="59"/>
      <c r="F17" s="59"/>
    </row>
    <row r="18" spans="2:6" s="1" customFormat="1" ht="49.5" x14ac:dyDescent="0.3">
      <c r="B18" s="52">
        <v>12</v>
      </c>
      <c r="C18" s="59" t="s">
        <v>167</v>
      </c>
      <c r="D18" s="52" t="s">
        <v>30</v>
      </c>
      <c r="E18" s="59"/>
      <c r="F18" s="59"/>
    </row>
    <row r="19" spans="2:6" s="1" customFormat="1" ht="33" x14ac:dyDescent="0.3">
      <c r="B19" s="52">
        <v>13</v>
      </c>
      <c r="C19" s="59" t="s">
        <v>168</v>
      </c>
      <c r="D19" s="52" t="s">
        <v>30</v>
      </c>
      <c r="E19" s="59"/>
      <c r="F19" s="59"/>
    </row>
    <row r="20" spans="2:6" s="1" customFormat="1" ht="49.5" x14ac:dyDescent="0.3">
      <c r="B20" s="52">
        <v>14</v>
      </c>
      <c r="C20" s="59" t="s">
        <v>169</v>
      </c>
      <c r="D20" s="52" t="s">
        <v>30</v>
      </c>
      <c r="E20" s="59"/>
      <c r="F20" s="59"/>
    </row>
    <row r="21" spans="2:6" s="1" customFormat="1" ht="16.5" x14ac:dyDescent="0.3">
      <c r="B21" s="52">
        <v>15</v>
      </c>
      <c r="C21" s="111" t="s">
        <v>260</v>
      </c>
      <c r="D21" s="52" t="s">
        <v>30</v>
      </c>
      <c r="E21" s="59"/>
      <c r="F21" s="59"/>
    </row>
    <row r="22" spans="2:6" s="1" customFormat="1" ht="49.5" x14ac:dyDescent="0.3">
      <c r="B22" s="52">
        <v>16</v>
      </c>
      <c r="C22" s="59" t="s">
        <v>170</v>
      </c>
      <c r="D22" s="52" t="s">
        <v>30</v>
      </c>
      <c r="E22" s="59"/>
      <c r="F22" s="59"/>
    </row>
    <row r="23" spans="2:6" s="1" customFormat="1" ht="33" x14ac:dyDescent="0.3">
      <c r="B23" s="52">
        <v>17</v>
      </c>
      <c r="C23" s="59" t="s">
        <v>171</v>
      </c>
      <c r="D23" s="52" t="s">
        <v>30</v>
      </c>
      <c r="E23" s="59"/>
      <c r="F23" s="59"/>
    </row>
    <row r="24" spans="2:6" s="1" customFormat="1" ht="33" x14ac:dyDescent="0.3">
      <c r="B24" s="52">
        <v>18</v>
      </c>
      <c r="C24" s="111" t="s">
        <v>530</v>
      </c>
      <c r="D24" s="52" t="s">
        <v>30</v>
      </c>
      <c r="E24" s="108"/>
      <c r="F24" s="65"/>
    </row>
    <row r="25" spans="2:6" s="1" customFormat="1" ht="33" x14ac:dyDescent="0.3">
      <c r="B25" s="52">
        <v>19</v>
      </c>
      <c r="C25" s="111" t="s">
        <v>532</v>
      </c>
      <c r="D25" s="52" t="s">
        <v>30</v>
      </c>
      <c r="E25" s="108"/>
      <c r="F25" s="65"/>
    </row>
    <row r="26" spans="2:6" s="1" customFormat="1" ht="16.5" x14ac:dyDescent="0.3">
      <c r="B26" s="239" t="s">
        <v>502</v>
      </c>
      <c r="C26" s="240"/>
      <c r="D26" s="240"/>
      <c r="E26" s="240"/>
      <c r="F26" s="241"/>
    </row>
    <row r="27" spans="2:6" s="1" customFormat="1" ht="16.5" x14ac:dyDescent="0.3">
      <c r="B27" s="52">
        <v>20</v>
      </c>
      <c r="C27" s="59" t="s">
        <v>503</v>
      </c>
      <c r="D27" s="52" t="s">
        <v>30</v>
      </c>
      <c r="E27" s="59"/>
      <c r="F27" s="59"/>
    </row>
    <row r="28" spans="2:6" s="1" customFormat="1" ht="16.5" x14ac:dyDescent="0.3">
      <c r="B28" s="52">
        <v>21</v>
      </c>
      <c r="C28" s="59" t="s">
        <v>504</v>
      </c>
      <c r="D28" s="52" t="s">
        <v>30</v>
      </c>
      <c r="E28" s="59"/>
      <c r="F28" s="59"/>
    </row>
    <row r="29" spans="2:6" s="1" customFormat="1" ht="16.5" x14ac:dyDescent="0.3">
      <c r="B29" s="52">
        <v>22</v>
      </c>
      <c r="C29" s="59" t="s">
        <v>505</v>
      </c>
      <c r="D29" s="52" t="s">
        <v>30</v>
      </c>
      <c r="E29" s="59"/>
      <c r="F29" s="59"/>
    </row>
    <row r="30" spans="2:6" s="1" customFormat="1" ht="16.5" x14ac:dyDescent="0.3">
      <c r="B30" s="52">
        <v>23</v>
      </c>
      <c r="C30" s="59" t="s">
        <v>506</v>
      </c>
      <c r="D30" s="52" t="s">
        <v>30</v>
      </c>
      <c r="E30" s="59"/>
      <c r="F30" s="59"/>
    </row>
    <row r="31" spans="2:6" s="1" customFormat="1" ht="16.5" x14ac:dyDescent="0.3">
      <c r="B31" s="52">
        <v>24</v>
      </c>
      <c r="C31" s="59" t="s">
        <v>507</v>
      </c>
      <c r="D31" s="52" t="s">
        <v>30</v>
      </c>
      <c r="E31" s="59"/>
      <c r="F31" s="59"/>
    </row>
    <row r="32" spans="2:6" s="1" customFormat="1" ht="16.5" x14ac:dyDescent="0.3">
      <c r="B32" s="239" t="s">
        <v>508</v>
      </c>
      <c r="C32" s="240"/>
      <c r="D32" s="240"/>
      <c r="E32" s="240"/>
      <c r="F32" s="241"/>
    </row>
    <row r="33" spans="2:6" s="1" customFormat="1" ht="66" x14ac:dyDescent="0.3">
      <c r="B33" s="52">
        <v>25</v>
      </c>
      <c r="C33" s="59" t="s">
        <v>540</v>
      </c>
      <c r="D33" s="52" t="s">
        <v>30</v>
      </c>
      <c r="E33" s="59"/>
      <c r="F33" s="59"/>
    </row>
    <row r="34" spans="2:6" s="1" customFormat="1" ht="16.5" x14ac:dyDescent="0.3">
      <c r="B34" s="239" t="s">
        <v>515</v>
      </c>
      <c r="C34" s="240"/>
      <c r="D34" s="240"/>
      <c r="E34" s="240"/>
      <c r="F34" s="241"/>
    </row>
    <row r="35" spans="2:6" s="1" customFormat="1" ht="16.5" x14ac:dyDescent="0.3">
      <c r="B35" s="52">
        <v>26</v>
      </c>
      <c r="C35" s="59" t="s">
        <v>517</v>
      </c>
      <c r="D35" s="52" t="s">
        <v>30</v>
      </c>
      <c r="E35" s="59"/>
      <c r="F35" s="59"/>
    </row>
    <row r="36" spans="2:6" s="1" customFormat="1" ht="16.5" x14ac:dyDescent="0.3">
      <c r="B36" s="52">
        <v>27</v>
      </c>
      <c r="C36" s="59" t="s">
        <v>516</v>
      </c>
      <c r="D36" s="52" t="s">
        <v>30</v>
      </c>
      <c r="E36" s="59"/>
      <c r="F36" s="59"/>
    </row>
    <row r="37" spans="2:6" s="1" customFormat="1" ht="16.5" x14ac:dyDescent="0.3">
      <c r="B37" s="52">
        <v>28</v>
      </c>
      <c r="C37" s="59" t="s">
        <v>533</v>
      </c>
      <c r="D37" s="52" t="s">
        <v>30</v>
      </c>
      <c r="E37" s="59"/>
      <c r="F37" s="59"/>
    </row>
    <row r="38" spans="2:6" s="1" customFormat="1" ht="16.5" x14ac:dyDescent="0.3">
      <c r="B38" s="239" t="s">
        <v>98</v>
      </c>
      <c r="C38" s="240"/>
      <c r="D38" s="240"/>
      <c r="E38" s="240"/>
      <c r="F38" s="241"/>
    </row>
    <row r="39" spans="2:6" s="1" customFormat="1" ht="33" x14ac:dyDescent="0.3">
      <c r="B39" s="52">
        <v>29</v>
      </c>
      <c r="C39" s="59" t="s">
        <v>158</v>
      </c>
      <c r="D39" s="52" t="s">
        <v>30</v>
      </c>
      <c r="E39" s="59"/>
      <c r="F39" s="59"/>
    </row>
    <row r="40" spans="2:6" s="1" customFormat="1" ht="16.5" x14ac:dyDescent="0.3">
      <c r="B40" s="52">
        <v>30</v>
      </c>
      <c r="C40" s="59" t="s">
        <v>222</v>
      </c>
      <c r="D40" s="52" t="s">
        <v>30</v>
      </c>
      <c r="E40" s="59"/>
      <c r="F40" s="59"/>
    </row>
    <row r="41" spans="2:6" s="1" customFormat="1" ht="49.5" x14ac:dyDescent="0.3">
      <c r="B41" s="52">
        <v>31</v>
      </c>
      <c r="C41" s="59" t="s">
        <v>159</v>
      </c>
      <c r="D41" s="52" t="s">
        <v>30</v>
      </c>
      <c r="E41" s="59"/>
      <c r="F41" s="59"/>
    </row>
    <row r="42" spans="2:6" s="1" customFormat="1" ht="33" x14ac:dyDescent="0.3">
      <c r="B42" s="52">
        <v>32</v>
      </c>
      <c r="C42" s="59" t="s">
        <v>160</v>
      </c>
      <c r="D42" s="52" t="s">
        <v>30</v>
      </c>
      <c r="E42" s="59"/>
      <c r="F42" s="59"/>
    </row>
    <row r="43" spans="2:6" s="1" customFormat="1" ht="16.5" x14ac:dyDescent="0.3">
      <c r="B43" s="52">
        <v>33</v>
      </c>
      <c r="C43" s="59" t="s">
        <v>161</v>
      </c>
      <c r="D43" s="52" t="s">
        <v>30</v>
      </c>
      <c r="E43" s="59"/>
      <c r="F43" s="59"/>
    </row>
    <row r="44" spans="2:6" s="1" customFormat="1" ht="66" x14ac:dyDescent="0.3">
      <c r="B44" s="52">
        <v>34</v>
      </c>
      <c r="C44" s="59" t="s">
        <v>162</v>
      </c>
      <c r="D44" s="52" t="s">
        <v>30</v>
      </c>
      <c r="E44" s="59"/>
      <c r="F44" s="59"/>
    </row>
    <row r="45" spans="2:6" s="1" customFormat="1" ht="33" x14ac:dyDescent="0.3">
      <c r="B45" s="52">
        <v>35</v>
      </c>
      <c r="C45" s="59" t="s">
        <v>221</v>
      </c>
      <c r="D45" s="52" t="s">
        <v>30</v>
      </c>
      <c r="E45" s="59"/>
      <c r="F45" s="59"/>
    </row>
    <row r="46" spans="2:6" s="1" customFormat="1" ht="33" x14ac:dyDescent="0.3">
      <c r="B46" s="52">
        <v>36</v>
      </c>
      <c r="C46" s="59" t="s">
        <v>163</v>
      </c>
      <c r="D46" s="52" t="s">
        <v>30</v>
      </c>
      <c r="E46" s="59"/>
      <c r="F46" s="59"/>
    </row>
    <row r="47" spans="2:6" s="1" customFormat="1" ht="33" x14ac:dyDescent="0.3">
      <c r="B47" s="52">
        <v>37</v>
      </c>
      <c r="C47" s="59" t="s">
        <v>164</v>
      </c>
      <c r="D47" s="52" t="s">
        <v>30</v>
      </c>
      <c r="E47" s="59"/>
      <c r="F47" s="59"/>
    </row>
    <row r="48" spans="2:6" s="1" customFormat="1" ht="16.5" x14ac:dyDescent="0.3">
      <c r="B48" s="239" t="s">
        <v>99</v>
      </c>
      <c r="C48" s="240"/>
      <c r="D48" s="240"/>
      <c r="E48" s="240"/>
      <c r="F48" s="241"/>
    </row>
    <row r="49" spans="2:6" s="1" customFormat="1" ht="33" x14ac:dyDescent="0.3">
      <c r="B49" s="52">
        <v>38</v>
      </c>
      <c r="C49" s="59" t="s">
        <v>154</v>
      </c>
      <c r="D49" s="52" t="s">
        <v>30</v>
      </c>
      <c r="E49" s="59"/>
      <c r="F49" s="59"/>
    </row>
    <row r="50" spans="2:6" s="1" customFormat="1" ht="49.5" x14ac:dyDescent="0.3">
      <c r="B50" s="52">
        <v>39</v>
      </c>
      <c r="C50" s="134" t="s">
        <v>498</v>
      </c>
      <c r="D50" s="52" t="s">
        <v>30</v>
      </c>
      <c r="E50" s="59"/>
      <c r="F50" s="59"/>
    </row>
    <row r="51" spans="2:6" s="1" customFormat="1" ht="16.5" x14ac:dyDescent="0.3">
      <c r="B51" s="252" t="s">
        <v>215</v>
      </c>
      <c r="C51" s="253"/>
      <c r="D51" s="253"/>
      <c r="E51" s="253"/>
      <c r="F51" s="254"/>
    </row>
    <row r="52" spans="2:6" s="1" customFormat="1" ht="49.5" x14ac:dyDescent="0.3">
      <c r="B52" s="64">
        <v>40</v>
      </c>
      <c r="C52" s="118" t="s">
        <v>528</v>
      </c>
      <c r="D52" s="52" t="s">
        <v>30</v>
      </c>
      <c r="E52" s="59"/>
      <c r="F52" s="65"/>
    </row>
    <row r="53" spans="2:6" s="1" customFormat="1" ht="33" x14ac:dyDescent="0.3">
      <c r="B53" s="64">
        <v>41</v>
      </c>
      <c r="C53" s="108" t="s">
        <v>529</v>
      </c>
      <c r="D53" s="52" t="s">
        <v>30</v>
      </c>
      <c r="E53" s="59"/>
      <c r="F53" s="65"/>
    </row>
    <row r="54" spans="2:6" s="1" customFormat="1" ht="16.5" x14ac:dyDescent="0.3">
      <c r="B54" s="252" t="s">
        <v>216</v>
      </c>
      <c r="C54" s="253"/>
      <c r="D54" s="253"/>
      <c r="E54" s="253"/>
      <c r="F54" s="254"/>
    </row>
    <row r="55" spans="2:6" s="1" customFormat="1" ht="33" x14ac:dyDescent="0.3">
      <c r="B55" s="64">
        <v>42</v>
      </c>
      <c r="C55" s="108" t="s">
        <v>261</v>
      </c>
      <c r="D55" s="52" t="s">
        <v>30</v>
      </c>
      <c r="E55" s="59"/>
      <c r="F55" s="65"/>
    </row>
    <row r="56" spans="2:6" s="1" customFormat="1" ht="33" x14ac:dyDescent="0.3">
      <c r="B56" s="64">
        <v>43</v>
      </c>
      <c r="C56" s="108" t="s">
        <v>535</v>
      </c>
      <c r="D56" s="52" t="s">
        <v>30</v>
      </c>
      <c r="E56" s="59"/>
      <c r="F56" s="65"/>
    </row>
    <row r="57" spans="2:6" s="1" customFormat="1" ht="33" x14ac:dyDescent="0.3">
      <c r="B57" s="64">
        <v>44</v>
      </c>
      <c r="C57" s="108" t="s">
        <v>262</v>
      </c>
      <c r="D57" s="52" t="s">
        <v>30</v>
      </c>
      <c r="E57" s="59"/>
      <c r="F57" s="65"/>
    </row>
    <row r="58" spans="2:6" s="1" customFormat="1" ht="16.5" x14ac:dyDescent="0.3">
      <c r="B58" s="64">
        <v>45</v>
      </c>
      <c r="C58" s="108" t="s">
        <v>499</v>
      </c>
      <c r="D58" s="52" t="s">
        <v>30</v>
      </c>
      <c r="E58" s="59"/>
      <c r="F58" s="65"/>
    </row>
    <row r="59" spans="2:6" s="1" customFormat="1" ht="16.5" x14ac:dyDescent="0.3">
      <c r="B59" s="252" t="s">
        <v>217</v>
      </c>
      <c r="C59" s="253"/>
      <c r="D59" s="253"/>
      <c r="E59" s="253"/>
      <c r="F59" s="254"/>
    </row>
    <row r="60" spans="2:6" s="1" customFormat="1" ht="16.5" x14ac:dyDescent="0.3">
      <c r="B60" s="64">
        <v>46</v>
      </c>
      <c r="C60" s="108" t="s">
        <v>509</v>
      </c>
      <c r="D60" s="52" t="s">
        <v>30</v>
      </c>
      <c r="E60" s="108"/>
      <c r="F60" s="65"/>
    </row>
    <row r="61" spans="2:6" s="1" customFormat="1" ht="16.5" x14ac:dyDescent="0.3">
      <c r="B61" s="64">
        <v>47</v>
      </c>
      <c r="C61" s="108" t="s">
        <v>514</v>
      </c>
      <c r="D61" s="52" t="s">
        <v>30</v>
      </c>
      <c r="E61" s="108"/>
      <c r="F61" s="65"/>
    </row>
    <row r="62" spans="2:6" s="1" customFormat="1" ht="16.5" x14ac:dyDescent="0.3">
      <c r="B62" s="247" t="s">
        <v>181</v>
      </c>
      <c r="C62" s="248"/>
      <c r="D62" s="248"/>
      <c r="E62" s="248"/>
      <c r="F62" s="249"/>
    </row>
    <row r="63" spans="2:6" s="1" customFormat="1" ht="16.5" x14ac:dyDescent="0.3">
      <c r="B63" s="64">
        <v>48</v>
      </c>
      <c r="C63" s="109" t="s">
        <v>182</v>
      </c>
      <c r="D63" s="52" t="s">
        <v>30</v>
      </c>
      <c r="E63" s="108"/>
      <c r="F63" s="65"/>
    </row>
    <row r="64" spans="2:6" s="1" customFormat="1" ht="16.5" x14ac:dyDescent="0.3">
      <c r="B64" s="64">
        <v>49</v>
      </c>
      <c r="C64" s="109" t="s">
        <v>183</v>
      </c>
      <c r="D64" s="52" t="s">
        <v>30</v>
      </c>
      <c r="E64" s="108"/>
      <c r="F64" s="65"/>
    </row>
    <row r="65" spans="2:6" s="1" customFormat="1" ht="16.5" x14ac:dyDescent="0.3">
      <c r="B65" s="64">
        <v>50</v>
      </c>
      <c r="C65" s="109" t="s">
        <v>184</v>
      </c>
      <c r="D65" s="52" t="s">
        <v>30</v>
      </c>
      <c r="E65" s="108"/>
      <c r="F65" s="65"/>
    </row>
    <row r="66" spans="2:6" s="1" customFormat="1" ht="16.5" x14ac:dyDescent="0.3">
      <c r="B66" s="64">
        <v>51</v>
      </c>
      <c r="C66" s="109" t="s">
        <v>185</v>
      </c>
      <c r="D66" s="52" t="s">
        <v>30</v>
      </c>
      <c r="E66" s="108"/>
      <c r="F66" s="65"/>
    </row>
    <row r="67" spans="2:6" s="1" customFormat="1" ht="16.5" x14ac:dyDescent="0.3">
      <c r="B67" s="64">
        <v>52</v>
      </c>
      <c r="C67" s="109" t="s">
        <v>500</v>
      </c>
      <c r="D67" s="52" t="s">
        <v>30</v>
      </c>
      <c r="E67" s="108"/>
      <c r="F67" s="65"/>
    </row>
    <row r="68" spans="2:6" s="1" customFormat="1" ht="16.5" x14ac:dyDescent="0.3">
      <c r="B68" s="64">
        <v>53</v>
      </c>
      <c r="C68" s="109" t="s">
        <v>186</v>
      </c>
      <c r="D68" s="52" t="s">
        <v>30</v>
      </c>
      <c r="E68" s="108"/>
      <c r="F68" s="65"/>
    </row>
    <row r="69" spans="2:6" s="1" customFormat="1" ht="16.5" x14ac:dyDescent="0.3">
      <c r="B69" s="64">
        <v>54</v>
      </c>
      <c r="C69" s="109" t="s">
        <v>187</v>
      </c>
      <c r="D69" s="52" t="s">
        <v>30</v>
      </c>
      <c r="E69" s="108"/>
      <c r="F69" s="65"/>
    </row>
    <row r="70" spans="2:6" s="1" customFormat="1" ht="33" x14ac:dyDescent="0.3">
      <c r="B70" s="64">
        <v>55</v>
      </c>
      <c r="C70" s="109" t="s">
        <v>188</v>
      </c>
      <c r="D70" s="52" t="s">
        <v>30</v>
      </c>
      <c r="E70" s="108"/>
      <c r="F70" s="65"/>
    </row>
    <row r="71" spans="2:6" s="1" customFormat="1" ht="16.5" x14ac:dyDescent="0.3">
      <c r="B71" s="64">
        <v>56</v>
      </c>
      <c r="C71" s="109" t="s">
        <v>189</v>
      </c>
      <c r="D71" s="52" t="s">
        <v>30</v>
      </c>
      <c r="E71" s="108"/>
      <c r="F71" s="65"/>
    </row>
    <row r="72" spans="2:6" s="1" customFormat="1" ht="16.5" x14ac:dyDescent="0.3">
      <c r="B72" s="64">
        <v>57</v>
      </c>
      <c r="C72" s="109" t="s">
        <v>190</v>
      </c>
      <c r="D72" s="52" t="s">
        <v>30</v>
      </c>
      <c r="E72" s="108"/>
      <c r="F72" s="65"/>
    </row>
    <row r="73" spans="2:6" s="1" customFormat="1" ht="16.5" x14ac:dyDescent="0.3">
      <c r="B73" s="64">
        <v>58</v>
      </c>
      <c r="C73" s="109" t="s">
        <v>191</v>
      </c>
      <c r="D73" s="52" t="s">
        <v>30</v>
      </c>
      <c r="E73" s="108"/>
      <c r="F73" s="65"/>
    </row>
    <row r="74" spans="2:6" s="1" customFormat="1" ht="16.5" x14ac:dyDescent="0.3">
      <c r="B74" s="64">
        <v>59</v>
      </c>
      <c r="C74" s="109" t="s">
        <v>192</v>
      </c>
      <c r="D74" s="52" t="s">
        <v>30</v>
      </c>
      <c r="E74" s="108"/>
      <c r="F74" s="65"/>
    </row>
    <row r="75" spans="2:6" s="1" customFormat="1" ht="16.5" x14ac:dyDescent="0.3">
      <c r="B75" s="64">
        <v>60</v>
      </c>
      <c r="C75" s="109" t="s">
        <v>193</v>
      </c>
      <c r="D75" s="52" t="s">
        <v>30</v>
      </c>
      <c r="E75" s="108"/>
      <c r="F75" s="65"/>
    </row>
    <row r="76" spans="2:6" s="1" customFormat="1" ht="49.5" x14ac:dyDescent="0.3">
      <c r="B76" s="64">
        <v>61</v>
      </c>
      <c r="C76" s="109" t="s">
        <v>194</v>
      </c>
      <c r="D76" s="52" t="s">
        <v>30</v>
      </c>
      <c r="E76" s="108"/>
      <c r="F76" s="65"/>
    </row>
    <row r="77" spans="2:6" s="1" customFormat="1" ht="33" x14ac:dyDescent="0.3">
      <c r="B77" s="64">
        <v>62</v>
      </c>
      <c r="C77" s="109" t="s">
        <v>253</v>
      </c>
      <c r="D77" s="52" t="s">
        <v>30</v>
      </c>
      <c r="E77" s="108"/>
      <c r="F77" s="65"/>
    </row>
    <row r="78" spans="2:6" s="1" customFormat="1" ht="49.5" x14ac:dyDescent="0.3">
      <c r="B78" s="64">
        <v>63</v>
      </c>
      <c r="C78" s="109" t="s">
        <v>195</v>
      </c>
      <c r="D78" s="52" t="s">
        <v>30</v>
      </c>
      <c r="E78" s="108"/>
      <c r="F78" s="65"/>
    </row>
    <row r="79" spans="2:6" s="1" customFormat="1" ht="16.5" x14ac:dyDescent="0.3">
      <c r="B79" s="64">
        <v>64</v>
      </c>
      <c r="C79" s="109" t="s">
        <v>196</v>
      </c>
      <c r="D79" s="52" t="s">
        <v>30</v>
      </c>
      <c r="E79" s="108"/>
      <c r="F79" s="65"/>
    </row>
    <row r="80" spans="2:6" s="1" customFormat="1" ht="16.5" x14ac:dyDescent="0.3">
      <c r="B80" s="64">
        <v>65</v>
      </c>
      <c r="C80" s="109" t="s">
        <v>197</v>
      </c>
      <c r="D80" s="52" t="s">
        <v>30</v>
      </c>
      <c r="E80" s="108"/>
      <c r="F80" s="65"/>
    </row>
    <row r="81" spans="2:6" s="1" customFormat="1" ht="16.5" x14ac:dyDescent="0.3">
      <c r="B81" s="64">
        <v>66</v>
      </c>
      <c r="C81" s="109" t="s">
        <v>198</v>
      </c>
      <c r="D81" s="52" t="s">
        <v>30</v>
      </c>
      <c r="E81" s="108"/>
      <c r="F81" s="65"/>
    </row>
    <row r="82" spans="2:6" s="1" customFormat="1" ht="16.5" x14ac:dyDescent="0.3">
      <c r="B82" s="64">
        <v>67</v>
      </c>
      <c r="C82" s="109" t="s">
        <v>199</v>
      </c>
      <c r="D82" s="52" t="s">
        <v>30</v>
      </c>
      <c r="E82" s="108"/>
      <c r="F82" s="65"/>
    </row>
    <row r="83" spans="2:6" s="1" customFormat="1" ht="16.5" x14ac:dyDescent="0.3">
      <c r="B83" s="64">
        <v>68</v>
      </c>
      <c r="C83" s="109" t="s">
        <v>200</v>
      </c>
      <c r="D83" s="52" t="s">
        <v>30</v>
      </c>
      <c r="E83" s="108"/>
      <c r="F83" s="65"/>
    </row>
    <row r="84" spans="2:6" s="1" customFormat="1" ht="16.5" x14ac:dyDescent="0.3">
      <c r="B84" s="64">
        <v>69</v>
      </c>
      <c r="C84" s="109" t="s">
        <v>201</v>
      </c>
      <c r="D84" s="52" t="s">
        <v>30</v>
      </c>
      <c r="E84" s="108"/>
      <c r="F84" s="65"/>
    </row>
    <row r="85" spans="2:6" s="1" customFormat="1" ht="16.5" x14ac:dyDescent="0.3">
      <c r="B85" s="64">
        <v>70</v>
      </c>
      <c r="C85" s="109" t="s">
        <v>202</v>
      </c>
      <c r="D85" s="52" t="s">
        <v>30</v>
      </c>
      <c r="E85" s="108"/>
      <c r="F85" s="65"/>
    </row>
    <row r="86" spans="2:6" s="1" customFormat="1" ht="16.5" x14ac:dyDescent="0.3">
      <c r="B86" s="64">
        <v>71</v>
      </c>
      <c r="C86" s="109" t="s">
        <v>192</v>
      </c>
      <c r="D86" s="52" t="s">
        <v>30</v>
      </c>
      <c r="E86" s="108"/>
      <c r="F86" s="65"/>
    </row>
    <row r="87" spans="2:6" s="1" customFormat="1" ht="16.5" x14ac:dyDescent="0.3">
      <c r="B87" s="64">
        <v>72</v>
      </c>
      <c r="C87" s="109" t="s">
        <v>203</v>
      </c>
      <c r="D87" s="52" t="s">
        <v>30</v>
      </c>
      <c r="E87" s="108"/>
      <c r="F87" s="65"/>
    </row>
    <row r="88" spans="2:6" s="1" customFormat="1" ht="16.5" x14ac:dyDescent="0.3">
      <c r="B88" s="64">
        <v>73</v>
      </c>
      <c r="C88" s="109" t="s">
        <v>204</v>
      </c>
      <c r="D88" s="52" t="s">
        <v>30</v>
      </c>
      <c r="E88" s="108"/>
      <c r="F88" s="65"/>
    </row>
    <row r="89" spans="2:6" s="1" customFormat="1" ht="16.5" x14ac:dyDescent="0.3">
      <c r="B89" s="247" t="s">
        <v>536</v>
      </c>
      <c r="C89" s="250"/>
      <c r="D89" s="250"/>
      <c r="E89" s="250"/>
      <c r="F89" s="251"/>
    </row>
    <row r="90" spans="2:6" s="1" customFormat="1" ht="16.5" x14ac:dyDescent="0.3">
      <c r="B90" s="64">
        <v>74</v>
      </c>
      <c r="C90" s="109" t="s">
        <v>205</v>
      </c>
      <c r="D90" s="52" t="s">
        <v>30</v>
      </c>
      <c r="E90" s="108"/>
      <c r="F90" s="65"/>
    </row>
    <row r="91" spans="2:6" s="1" customFormat="1" ht="16.5" x14ac:dyDescent="0.3">
      <c r="B91" s="64">
        <v>75</v>
      </c>
      <c r="C91" s="109" t="s">
        <v>206</v>
      </c>
      <c r="D91" s="52" t="s">
        <v>30</v>
      </c>
      <c r="E91" s="108"/>
      <c r="F91" s="65"/>
    </row>
    <row r="92" spans="2:6" s="1" customFormat="1" ht="16.5" x14ac:dyDescent="0.3">
      <c r="B92" s="64">
        <v>76</v>
      </c>
      <c r="C92" s="109" t="s">
        <v>207</v>
      </c>
      <c r="D92" s="52" t="s">
        <v>30</v>
      </c>
      <c r="E92" s="108"/>
      <c r="F92" s="65"/>
    </row>
    <row r="93" spans="2:6" s="1" customFormat="1" ht="16.5" x14ac:dyDescent="0.3">
      <c r="B93" s="64">
        <v>77</v>
      </c>
      <c r="C93" s="109" t="s">
        <v>208</v>
      </c>
      <c r="D93" s="52" t="s">
        <v>30</v>
      </c>
      <c r="E93" s="108"/>
      <c r="F93" s="65"/>
    </row>
    <row r="94" spans="2:6" s="1" customFormat="1" ht="16.5" x14ac:dyDescent="0.3">
      <c r="B94" s="64">
        <v>78</v>
      </c>
      <c r="C94" s="109" t="s">
        <v>209</v>
      </c>
      <c r="D94" s="52" t="s">
        <v>30</v>
      </c>
      <c r="E94" s="108"/>
      <c r="F94" s="65"/>
    </row>
    <row r="95" spans="2:6" s="1" customFormat="1" ht="16.5" x14ac:dyDescent="0.3">
      <c r="B95" s="64">
        <v>79</v>
      </c>
      <c r="C95" s="109" t="s">
        <v>210</v>
      </c>
      <c r="D95" s="52" t="s">
        <v>30</v>
      </c>
      <c r="E95" s="108"/>
      <c r="F95" s="65"/>
    </row>
    <row r="96" spans="2:6" s="1" customFormat="1" ht="16.5" x14ac:dyDescent="0.3">
      <c r="B96" s="64">
        <v>80</v>
      </c>
      <c r="C96" s="109" t="s">
        <v>211</v>
      </c>
      <c r="D96" s="52" t="s">
        <v>30</v>
      </c>
      <c r="E96" s="108"/>
      <c r="F96" s="65"/>
    </row>
    <row r="97" spans="2:6" s="1" customFormat="1" ht="16.5" x14ac:dyDescent="0.3">
      <c r="B97" s="64">
        <v>81</v>
      </c>
      <c r="C97" s="109" t="s">
        <v>212</v>
      </c>
      <c r="D97" s="52" t="s">
        <v>30</v>
      </c>
      <c r="E97" s="108"/>
      <c r="F97" s="65"/>
    </row>
    <row r="98" spans="2:6" s="1" customFormat="1" ht="16.5" x14ac:dyDescent="0.3">
      <c r="B98" s="64">
        <v>82</v>
      </c>
      <c r="C98" s="109" t="s">
        <v>213</v>
      </c>
      <c r="D98" s="52" t="s">
        <v>30</v>
      </c>
      <c r="E98" s="108"/>
      <c r="F98" s="65"/>
    </row>
    <row r="99" spans="2:6" s="1" customFormat="1" ht="16.5" x14ac:dyDescent="0.3">
      <c r="B99" s="64">
        <v>83</v>
      </c>
      <c r="C99" s="109" t="s">
        <v>214</v>
      </c>
      <c r="D99" s="52" t="s">
        <v>30</v>
      </c>
      <c r="E99" s="108"/>
      <c r="F99" s="65"/>
    </row>
    <row r="100" spans="2:6" s="1" customFormat="1" ht="16.5" x14ac:dyDescent="0.3">
      <c r="B100" s="247" t="s">
        <v>254</v>
      </c>
      <c r="C100" s="250"/>
      <c r="D100" s="250"/>
      <c r="E100" s="250"/>
      <c r="F100" s="251"/>
    </row>
    <row r="101" spans="2:6" s="1" customFormat="1" ht="33" x14ac:dyDescent="0.3">
      <c r="B101" s="64">
        <v>84</v>
      </c>
      <c r="C101" s="109" t="s">
        <v>255</v>
      </c>
      <c r="D101" s="52" t="s">
        <v>30</v>
      </c>
      <c r="E101" s="108"/>
      <c r="F101" s="65"/>
    </row>
    <row r="102" spans="2:6" s="1" customFormat="1" ht="49.5" x14ac:dyDescent="0.3">
      <c r="B102" s="64">
        <v>85</v>
      </c>
      <c r="C102" s="109" t="s">
        <v>541</v>
      </c>
      <c r="D102" s="52" t="s">
        <v>30</v>
      </c>
      <c r="E102" s="108"/>
      <c r="F102" s="65"/>
    </row>
    <row r="103" spans="2:6" s="1" customFormat="1" ht="16.5" x14ac:dyDescent="0.3">
      <c r="B103" s="247" t="s">
        <v>501</v>
      </c>
      <c r="C103" s="250"/>
      <c r="D103" s="250"/>
      <c r="E103" s="250"/>
      <c r="F103" s="251"/>
    </row>
    <row r="104" spans="2:6" s="1" customFormat="1" ht="33" x14ac:dyDescent="0.3">
      <c r="B104" s="64">
        <v>86</v>
      </c>
      <c r="C104" s="109" t="s">
        <v>255</v>
      </c>
      <c r="D104" s="52" t="s">
        <v>30</v>
      </c>
      <c r="E104" s="108"/>
      <c r="F104" s="65"/>
    </row>
    <row r="105" spans="2:6" s="1" customFormat="1" ht="49.5" x14ac:dyDescent="0.3">
      <c r="B105" s="64">
        <v>87</v>
      </c>
      <c r="C105" s="109" t="s">
        <v>541</v>
      </c>
      <c r="D105" s="52" t="s">
        <v>30</v>
      </c>
      <c r="E105" s="108"/>
      <c r="F105" s="65"/>
    </row>
    <row r="106" spans="2:6" s="1" customFormat="1" ht="16.5" x14ac:dyDescent="0.3">
      <c r="B106" s="239" t="s">
        <v>100</v>
      </c>
      <c r="C106" s="242"/>
      <c r="D106" s="240"/>
      <c r="E106" s="240"/>
      <c r="F106" s="241"/>
    </row>
    <row r="107" spans="2:6" s="1" customFormat="1" ht="52.5" customHeight="1" x14ac:dyDescent="0.3">
      <c r="B107" s="243">
        <v>88</v>
      </c>
      <c r="C107" s="63" t="s">
        <v>172</v>
      </c>
      <c r="D107" s="246" t="s">
        <v>30</v>
      </c>
      <c r="E107" s="59"/>
      <c r="F107" s="65"/>
    </row>
    <row r="108" spans="2:6" s="1" customFormat="1" ht="16.5" customHeight="1" x14ac:dyDescent="0.3">
      <c r="B108" s="244"/>
      <c r="C108" s="106" t="s">
        <v>251</v>
      </c>
      <c r="D108" s="246"/>
      <c r="E108" s="59"/>
      <c r="F108" s="65"/>
    </row>
    <row r="109" spans="2:6" s="1" customFormat="1" ht="16.5" x14ac:dyDescent="0.3">
      <c r="B109" s="244"/>
      <c r="C109" s="132" t="s">
        <v>495</v>
      </c>
      <c r="D109" s="246"/>
      <c r="E109" s="59"/>
      <c r="F109" s="65"/>
    </row>
    <row r="110" spans="2:6" s="1" customFormat="1" ht="16.5" customHeight="1" x14ac:dyDescent="0.3">
      <c r="B110" s="244"/>
      <c r="C110" s="106" t="s">
        <v>173</v>
      </c>
      <c r="D110" s="246"/>
      <c r="E110" s="59"/>
      <c r="F110" s="65"/>
    </row>
    <row r="111" spans="2:6" s="1" customFormat="1" ht="16.5" x14ac:dyDescent="0.3">
      <c r="B111" s="244"/>
      <c r="C111" s="106" t="s">
        <v>174</v>
      </c>
      <c r="D111" s="246"/>
      <c r="E111" s="59"/>
      <c r="F111" s="65"/>
    </row>
    <row r="112" spans="2:6" s="1" customFormat="1" ht="16.5" x14ac:dyDescent="0.3">
      <c r="B112" s="244"/>
      <c r="C112" s="106" t="s">
        <v>252</v>
      </c>
      <c r="D112" s="246"/>
      <c r="E112" s="59"/>
      <c r="F112" s="65"/>
    </row>
    <row r="113" spans="2:6" s="1" customFormat="1" ht="16.5" x14ac:dyDescent="0.3">
      <c r="B113" s="244"/>
      <c r="C113" s="106" t="s">
        <v>175</v>
      </c>
      <c r="D113" s="246"/>
      <c r="E113" s="59"/>
      <c r="F113" s="65"/>
    </row>
    <row r="114" spans="2:6" s="1" customFormat="1" ht="16.5" x14ac:dyDescent="0.3">
      <c r="B114" s="244"/>
      <c r="C114" s="106" t="s">
        <v>176</v>
      </c>
      <c r="D114" s="246"/>
      <c r="E114" s="59"/>
      <c r="F114" s="65"/>
    </row>
    <row r="115" spans="2:6" s="1" customFormat="1" ht="16.5" x14ac:dyDescent="0.3">
      <c r="B115" s="244"/>
      <c r="C115" s="106" t="s">
        <v>177</v>
      </c>
      <c r="D115" s="246"/>
      <c r="E115" s="59"/>
      <c r="F115" s="65"/>
    </row>
    <row r="116" spans="2:6" s="1" customFormat="1" ht="16.5" x14ac:dyDescent="0.3">
      <c r="B116" s="244"/>
      <c r="C116" s="106" t="s">
        <v>178</v>
      </c>
      <c r="D116" s="246"/>
      <c r="E116" s="59"/>
      <c r="F116" s="65"/>
    </row>
    <row r="117" spans="2:6" s="1" customFormat="1" ht="16.5" x14ac:dyDescent="0.3">
      <c r="B117" s="244"/>
      <c r="C117" s="106" t="s">
        <v>179</v>
      </c>
      <c r="D117" s="246"/>
      <c r="E117" s="59"/>
      <c r="F117" s="65"/>
    </row>
    <row r="118" spans="2:6" s="1" customFormat="1" ht="16.5" x14ac:dyDescent="0.3">
      <c r="B118" s="245"/>
      <c r="C118" s="106" t="s">
        <v>180</v>
      </c>
      <c r="D118" s="246"/>
      <c r="E118" s="59"/>
      <c r="F118" s="65"/>
    </row>
    <row r="119" spans="2:6" s="1" customFormat="1" ht="33" x14ac:dyDescent="0.3">
      <c r="B119" s="107">
        <v>89</v>
      </c>
      <c r="C119" s="106" t="s">
        <v>256</v>
      </c>
      <c r="D119" s="52" t="s">
        <v>30</v>
      </c>
      <c r="E119" s="141"/>
      <c r="F119" s="65"/>
    </row>
    <row r="120" spans="2:6" ht="21" x14ac:dyDescent="0.35">
      <c r="B120" s="238"/>
      <c r="C120" s="238"/>
      <c r="D120" s="238"/>
      <c r="E120" s="238"/>
      <c r="F120" s="238"/>
    </row>
    <row r="124" spans="2:6" x14ac:dyDescent="0.25">
      <c r="C124" s="45"/>
    </row>
    <row r="125" spans="2:6" x14ac:dyDescent="0.25">
      <c r="C125" s="46"/>
    </row>
    <row r="126" spans="2:6" x14ac:dyDescent="0.25">
      <c r="C126" s="45"/>
    </row>
    <row r="127" spans="2:6" x14ac:dyDescent="0.25">
      <c r="C127" s="46"/>
    </row>
    <row r="128" spans="2:6" x14ac:dyDescent="0.25">
      <c r="C128" s="45"/>
    </row>
    <row r="129" spans="3:3" x14ac:dyDescent="0.25">
      <c r="C129" s="47"/>
    </row>
    <row r="130" spans="3:3" x14ac:dyDescent="0.25">
      <c r="C130" s="46"/>
    </row>
    <row r="131" spans="3:3" x14ac:dyDescent="0.25">
      <c r="C131" s="45"/>
    </row>
    <row r="132" spans="3:3" x14ac:dyDescent="0.25">
      <c r="C132" s="46"/>
    </row>
    <row r="133" spans="3:3" x14ac:dyDescent="0.25">
      <c r="C133" s="45"/>
    </row>
    <row r="134" spans="3:3" x14ac:dyDescent="0.25">
      <c r="C134" s="46"/>
    </row>
    <row r="135" spans="3:3" x14ac:dyDescent="0.25">
      <c r="C135" s="48"/>
    </row>
    <row r="136" spans="3:3" x14ac:dyDescent="0.25">
      <c r="C136" s="49"/>
    </row>
    <row r="137" spans="3:3" x14ac:dyDescent="0.25">
      <c r="C137" s="48"/>
    </row>
    <row r="138" spans="3:3" x14ac:dyDescent="0.25">
      <c r="C138" s="46"/>
    </row>
    <row r="139" spans="3:3" x14ac:dyDescent="0.25">
      <c r="C139" s="45"/>
    </row>
    <row r="140" spans="3:3" x14ac:dyDescent="0.25">
      <c r="C140" s="50"/>
    </row>
  </sheetData>
  <mergeCells count="19">
    <mergeCell ref="B34:F34"/>
    <mergeCell ref="B4:F4"/>
    <mergeCell ref="B3:F3"/>
    <mergeCell ref="B120:F120"/>
    <mergeCell ref="B6:F6"/>
    <mergeCell ref="B38:F38"/>
    <mergeCell ref="B48:F48"/>
    <mergeCell ref="B106:F106"/>
    <mergeCell ref="B107:B118"/>
    <mergeCell ref="D107:D118"/>
    <mergeCell ref="B62:F62"/>
    <mergeCell ref="B89:F89"/>
    <mergeCell ref="B103:F103"/>
    <mergeCell ref="B51:F51"/>
    <mergeCell ref="B54:F54"/>
    <mergeCell ref="B59:F59"/>
    <mergeCell ref="B100:F100"/>
    <mergeCell ref="B26:F26"/>
    <mergeCell ref="B32:F32"/>
  </mergeCells>
  <pageMargins left="0.7" right="0.7" top="0.75" bottom="0.75" header="0.3" footer="0.3"/>
  <pageSetup scale="56" fitToHeight="0" orientation="landscape"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'3. Key'!$B$6:$B$7</xm:f>
          </x14:formula1>
          <xm:sqref>E39:E47 E63:E88 E101:E102 E104:E105 E60:E61 E49:E50 E52:E53 E55:E58 E90:E99 E7:E25 E27:E31 E33 E35:E37 E107:E119</xm:sqref>
        </x14:dataValidation>
        <x14:dataValidation type="list" allowBlank="1" showInputMessage="1" showErrorMessage="1" xr:uid="{00000000-0002-0000-0400-000001000000}">
          <x14:formula1>
            <xm:f>'3. Key'!$B$10:$B$10</xm:f>
          </x14:formula1>
          <xm:sqref>D107 D39:D47 D101:D102 D63:D88 D104:D105 D119 D49:D50 D52:D53 D55:D58 D90:D99 D7:D25 D27:D31 D33 D35:D37 D60:D61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600"/>
    <pageSetUpPr fitToPage="1"/>
  </sheetPr>
  <dimension ref="B1:D28"/>
  <sheetViews>
    <sheetView topLeftCell="A13" zoomScaleNormal="100" workbookViewId="0">
      <selection activeCell="C24" sqref="C24"/>
    </sheetView>
  </sheetViews>
  <sheetFormatPr defaultColWidth="9.140625" defaultRowHeight="16.5" x14ac:dyDescent="0.3"/>
  <cols>
    <col min="1" max="1" width="9.140625" style="1"/>
    <col min="2" max="2" width="10" style="1" bestFit="1" customWidth="1"/>
    <col min="3" max="3" width="98.85546875" style="27" customWidth="1"/>
    <col min="4" max="4" width="109.140625" style="1" customWidth="1"/>
    <col min="5" max="16384" width="9.140625" style="1"/>
  </cols>
  <sheetData>
    <row r="1" spans="2:4" customFormat="1" ht="15" x14ac:dyDescent="0.25">
      <c r="C1" s="15"/>
    </row>
    <row r="2" spans="2:4" customFormat="1" ht="15" x14ac:dyDescent="0.25">
      <c r="C2" s="15"/>
    </row>
    <row r="3" spans="2:4" customFormat="1" ht="21" x14ac:dyDescent="0.35">
      <c r="B3" s="238" t="s">
        <v>50</v>
      </c>
      <c r="C3" s="238"/>
      <c r="D3" s="238"/>
    </row>
    <row r="4" spans="2:4" customFormat="1" ht="79.150000000000006" customHeight="1" x14ac:dyDescent="0.25">
      <c r="B4" s="186" t="s">
        <v>74</v>
      </c>
      <c r="C4" s="186"/>
      <c r="D4" s="186"/>
    </row>
    <row r="5" spans="2:4" customFormat="1" ht="30.75" customHeight="1" x14ac:dyDescent="0.25">
      <c r="B5" s="22" t="s">
        <v>5</v>
      </c>
      <c r="C5" s="22" t="s">
        <v>65</v>
      </c>
      <c r="D5" s="22" t="s">
        <v>23</v>
      </c>
    </row>
    <row r="6" spans="2:4" ht="33" x14ac:dyDescent="0.3">
      <c r="B6" s="35">
        <v>1</v>
      </c>
      <c r="C6" s="66" t="s">
        <v>531</v>
      </c>
      <c r="D6" s="99"/>
    </row>
    <row r="7" spans="2:4" x14ac:dyDescent="0.3">
      <c r="B7" s="35">
        <v>2</v>
      </c>
      <c r="C7" s="66" t="s">
        <v>101</v>
      </c>
      <c r="D7" s="10"/>
    </row>
    <row r="8" spans="2:4" x14ac:dyDescent="0.3">
      <c r="B8" s="35">
        <v>3</v>
      </c>
      <c r="C8" s="66" t="s">
        <v>102</v>
      </c>
      <c r="D8" s="99"/>
    </row>
    <row r="9" spans="2:4" x14ac:dyDescent="0.3">
      <c r="B9" s="35">
        <v>4</v>
      </c>
      <c r="C9" s="66" t="s">
        <v>103</v>
      </c>
      <c r="D9" s="99"/>
    </row>
    <row r="10" spans="2:4" ht="33" x14ac:dyDescent="0.3">
      <c r="B10" s="35">
        <v>5</v>
      </c>
      <c r="C10" s="66" t="s">
        <v>104</v>
      </c>
      <c r="D10" s="99"/>
    </row>
    <row r="11" spans="2:4" x14ac:dyDescent="0.3">
      <c r="B11" s="35">
        <v>6</v>
      </c>
      <c r="C11" s="66" t="s">
        <v>522</v>
      </c>
      <c r="D11" s="99"/>
    </row>
    <row r="12" spans="2:4" x14ac:dyDescent="0.3">
      <c r="B12" s="35">
        <v>7</v>
      </c>
      <c r="C12" s="66" t="s">
        <v>523</v>
      </c>
      <c r="D12" s="99"/>
    </row>
    <row r="13" spans="2:4" x14ac:dyDescent="0.3">
      <c r="B13" s="35">
        <v>8</v>
      </c>
      <c r="C13" s="66" t="s">
        <v>524</v>
      </c>
      <c r="D13" s="99"/>
    </row>
    <row r="14" spans="2:4" x14ac:dyDescent="0.3">
      <c r="B14" s="35">
        <v>9</v>
      </c>
      <c r="C14" s="66" t="s">
        <v>105</v>
      </c>
      <c r="D14" s="99"/>
    </row>
    <row r="15" spans="2:4" ht="33" x14ac:dyDescent="0.3">
      <c r="B15" s="35">
        <v>10</v>
      </c>
      <c r="C15" s="66" t="s">
        <v>106</v>
      </c>
      <c r="D15" s="10"/>
    </row>
    <row r="16" spans="2:4" ht="33" x14ac:dyDescent="0.3">
      <c r="B16" s="35">
        <v>11</v>
      </c>
      <c r="C16" s="66" t="s">
        <v>108</v>
      </c>
      <c r="D16" s="10"/>
    </row>
    <row r="17" spans="2:4" ht="49.5" x14ac:dyDescent="0.3">
      <c r="B17" s="35">
        <v>12</v>
      </c>
      <c r="C17" s="66" t="s">
        <v>107</v>
      </c>
      <c r="D17" s="99"/>
    </row>
    <row r="18" spans="2:4" x14ac:dyDescent="0.3">
      <c r="B18" s="35">
        <v>13</v>
      </c>
      <c r="C18" s="66" t="s">
        <v>518</v>
      </c>
      <c r="D18" s="99"/>
    </row>
    <row r="19" spans="2:4" x14ac:dyDescent="0.3">
      <c r="B19" s="35">
        <v>14</v>
      </c>
      <c r="C19" s="66" t="s">
        <v>519</v>
      </c>
      <c r="D19" s="99"/>
    </row>
    <row r="20" spans="2:4" x14ac:dyDescent="0.3">
      <c r="B20" s="35">
        <v>15</v>
      </c>
      <c r="C20" s="66" t="s">
        <v>520</v>
      </c>
      <c r="D20" s="99"/>
    </row>
    <row r="21" spans="2:4" x14ac:dyDescent="0.3">
      <c r="B21" s="35">
        <v>16</v>
      </c>
      <c r="C21" s="66" t="s">
        <v>521</v>
      </c>
      <c r="D21" s="99"/>
    </row>
    <row r="22" spans="2:4" x14ac:dyDescent="0.3">
      <c r="B22" s="35">
        <v>17</v>
      </c>
      <c r="C22" s="66" t="s">
        <v>525</v>
      </c>
      <c r="D22" s="99"/>
    </row>
    <row r="23" spans="2:4" x14ac:dyDescent="0.3">
      <c r="B23" s="35">
        <v>18</v>
      </c>
      <c r="C23" s="66" t="s">
        <v>140</v>
      </c>
      <c r="D23" s="10"/>
    </row>
    <row r="24" spans="2:4" x14ac:dyDescent="0.3">
      <c r="B24" s="35">
        <v>19</v>
      </c>
      <c r="C24" s="66" t="s">
        <v>542</v>
      </c>
      <c r="D24" s="10"/>
    </row>
    <row r="25" spans="2:4" x14ac:dyDescent="0.3">
      <c r="B25" s="35">
        <v>20</v>
      </c>
      <c r="C25" s="66" t="s">
        <v>257</v>
      </c>
      <c r="D25" s="10"/>
    </row>
    <row r="26" spans="2:4" x14ac:dyDescent="0.3">
      <c r="B26" s="35">
        <v>21</v>
      </c>
      <c r="C26" s="66" t="s">
        <v>258</v>
      </c>
      <c r="D26" s="10"/>
    </row>
    <row r="27" spans="2:4" x14ac:dyDescent="0.3">
      <c r="B27" s="35">
        <v>22</v>
      </c>
      <c r="C27" s="66" t="s">
        <v>526</v>
      </c>
      <c r="D27" s="10"/>
    </row>
    <row r="28" spans="2:4" x14ac:dyDescent="0.3">
      <c r="B28" s="57"/>
      <c r="C28" s="58"/>
      <c r="D28" s="57"/>
    </row>
  </sheetData>
  <mergeCells count="2">
    <mergeCell ref="B4:D4"/>
    <mergeCell ref="B3:D3"/>
  </mergeCells>
  <phoneticPr fontId="53" type="noConversion"/>
  <pageMargins left="0.7" right="0.7" top="0.75" bottom="0.75" header="0.3" footer="0.3"/>
  <pageSetup scale="53"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00"/>
  </sheetPr>
  <dimension ref="B1:M3"/>
  <sheetViews>
    <sheetView workbookViewId="0">
      <selection activeCell="B1" sqref="B1"/>
    </sheetView>
  </sheetViews>
  <sheetFormatPr defaultRowHeight="15" x14ac:dyDescent="0.25"/>
  <sheetData>
    <row r="1" spans="2:13" ht="15.75" thickBot="1" x14ac:dyDescent="0.3"/>
    <row r="2" spans="2:13" ht="18" customHeight="1" x14ac:dyDescent="0.25">
      <c r="B2" s="255" t="s">
        <v>71</v>
      </c>
      <c r="C2" s="256"/>
      <c r="D2" s="256"/>
      <c r="E2" s="256"/>
      <c r="F2" s="256"/>
      <c r="G2" s="256"/>
      <c r="H2" s="256"/>
      <c r="I2" s="256"/>
      <c r="J2" s="256"/>
      <c r="K2" s="256"/>
      <c r="L2" s="256"/>
      <c r="M2" s="257"/>
    </row>
    <row r="3" spans="2:13" ht="81" customHeight="1" thickBot="1" x14ac:dyDescent="0.35">
      <c r="B3" s="258" t="s">
        <v>534</v>
      </c>
      <c r="C3" s="259"/>
      <c r="D3" s="259"/>
      <c r="E3" s="259"/>
      <c r="F3" s="259"/>
      <c r="G3" s="259"/>
      <c r="H3" s="259"/>
      <c r="I3" s="259"/>
      <c r="J3" s="259"/>
      <c r="K3" s="259"/>
      <c r="L3" s="259"/>
      <c r="M3" s="260"/>
    </row>
  </sheetData>
  <mergeCells count="2">
    <mergeCell ref="B2:M2"/>
    <mergeCell ref="B3:M3"/>
  </mergeCells>
  <pageMargins left="0.7" right="0.7" top="0.75" bottom="0.75" header="0.3" footer="0.3"/>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600"/>
    <pageSetUpPr fitToPage="1"/>
  </sheetPr>
  <dimension ref="B2:H16"/>
  <sheetViews>
    <sheetView workbookViewId="0"/>
  </sheetViews>
  <sheetFormatPr defaultRowHeight="15" x14ac:dyDescent="0.25"/>
  <cols>
    <col min="1" max="1" width="3.7109375" customWidth="1"/>
    <col min="2" max="2" width="33.28515625" customWidth="1"/>
    <col min="3" max="8" width="34.7109375" customWidth="1"/>
  </cols>
  <sheetData>
    <row r="2" spans="2:8" ht="15.75" thickBot="1" x14ac:dyDescent="0.3"/>
    <row r="3" spans="2:8" ht="18.75" x14ac:dyDescent="0.25">
      <c r="B3" s="255" t="s">
        <v>1</v>
      </c>
      <c r="C3" s="256"/>
      <c r="D3" s="256"/>
      <c r="E3" s="256"/>
      <c r="F3" s="256"/>
      <c r="G3" s="261"/>
      <c r="H3" s="257"/>
    </row>
    <row r="4" spans="2:8" ht="16.5" x14ac:dyDescent="0.25">
      <c r="B4" s="214" t="s">
        <v>76</v>
      </c>
      <c r="C4" s="215"/>
      <c r="D4" s="215"/>
      <c r="E4" s="215"/>
      <c r="F4" s="215"/>
      <c r="G4" s="262"/>
      <c r="H4" s="216"/>
    </row>
    <row r="5" spans="2:8" ht="16.5" x14ac:dyDescent="0.25">
      <c r="B5" s="3" t="s">
        <v>57</v>
      </c>
      <c r="C5" s="4" t="s">
        <v>17</v>
      </c>
      <c r="D5" s="4" t="s">
        <v>75</v>
      </c>
      <c r="E5" s="4" t="s">
        <v>18</v>
      </c>
      <c r="F5" s="4" t="s">
        <v>19</v>
      </c>
      <c r="G5" s="37" t="s">
        <v>77</v>
      </c>
      <c r="H5" s="5" t="s">
        <v>20</v>
      </c>
    </row>
    <row r="6" spans="2:8" ht="16.5" x14ac:dyDescent="0.3">
      <c r="B6" s="6"/>
      <c r="C6" s="7"/>
      <c r="D6" s="7"/>
      <c r="E6" s="7"/>
      <c r="F6" s="100"/>
      <c r="G6" s="101"/>
      <c r="H6" s="8"/>
    </row>
    <row r="7" spans="2:8" ht="16.5" x14ac:dyDescent="0.3">
      <c r="B7" s="9"/>
      <c r="C7" s="10"/>
      <c r="D7" s="10"/>
      <c r="E7" s="7"/>
      <c r="F7" s="98"/>
      <c r="G7" s="101"/>
      <c r="H7" s="11"/>
    </row>
    <row r="8" spans="2:8" ht="16.5" x14ac:dyDescent="0.3">
      <c r="B8" s="9"/>
      <c r="C8" s="10"/>
      <c r="D8" s="10"/>
      <c r="E8" s="10"/>
      <c r="F8" s="98"/>
      <c r="G8" s="101"/>
      <c r="H8" s="11"/>
    </row>
    <row r="9" spans="2:8" ht="16.5" x14ac:dyDescent="0.3">
      <c r="B9" s="9"/>
      <c r="C9" s="10"/>
      <c r="D9" s="10"/>
      <c r="E9" s="10"/>
      <c r="F9" s="10"/>
      <c r="G9" s="38"/>
      <c r="H9" s="11"/>
    </row>
    <row r="10" spans="2:8" ht="16.5" x14ac:dyDescent="0.3">
      <c r="B10" s="9"/>
      <c r="C10" s="10"/>
      <c r="D10" s="10"/>
      <c r="E10" s="10"/>
      <c r="F10" s="10"/>
      <c r="G10" s="38"/>
      <c r="H10" s="11"/>
    </row>
    <row r="11" spans="2:8" ht="16.5" x14ac:dyDescent="0.3">
      <c r="B11" s="9"/>
      <c r="C11" s="10"/>
      <c r="D11" s="10"/>
      <c r="E11" s="10"/>
      <c r="F11" s="10"/>
      <c r="G11" s="38"/>
      <c r="H11" s="11"/>
    </row>
    <row r="12" spans="2:8" ht="16.5" x14ac:dyDescent="0.3">
      <c r="B12" s="9"/>
      <c r="C12" s="10"/>
      <c r="D12" s="10"/>
      <c r="E12" s="10"/>
      <c r="F12" s="10"/>
      <c r="G12" s="38"/>
      <c r="H12" s="11"/>
    </row>
    <row r="13" spans="2:8" ht="16.5" x14ac:dyDescent="0.3">
      <c r="B13" s="9"/>
      <c r="C13" s="10"/>
      <c r="D13" s="10"/>
      <c r="E13" s="10"/>
      <c r="F13" s="10"/>
      <c r="G13" s="38"/>
      <c r="H13" s="11"/>
    </row>
    <row r="14" spans="2:8" ht="16.5" x14ac:dyDescent="0.3">
      <c r="B14" s="9"/>
      <c r="C14" s="10"/>
      <c r="D14" s="10"/>
      <c r="E14" s="10"/>
      <c r="F14" s="10"/>
      <c r="G14" s="38"/>
      <c r="H14" s="11"/>
    </row>
    <row r="15" spans="2:8" ht="16.5" x14ac:dyDescent="0.3">
      <c r="B15" s="9"/>
      <c r="C15" s="10"/>
      <c r="D15" s="10"/>
      <c r="E15" s="10"/>
      <c r="F15" s="10"/>
      <c r="G15" s="38"/>
      <c r="H15" s="11"/>
    </row>
    <row r="16" spans="2:8" ht="19.5" thickBot="1" x14ac:dyDescent="0.3">
      <c r="B16" s="263"/>
      <c r="C16" s="264"/>
      <c r="D16" s="264"/>
      <c r="E16" s="264"/>
      <c r="F16" s="264"/>
      <c r="G16" s="265"/>
      <c r="H16" s="266"/>
    </row>
  </sheetData>
  <mergeCells count="3">
    <mergeCell ref="B3:H3"/>
    <mergeCell ref="B4:H4"/>
    <mergeCell ref="B16:H16"/>
  </mergeCells>
  <pageMargins left="0.25" right="0.25" top="0.75" bottom="0.75" header="0.3" footer="0.3"/>
  <pageSetup scale="5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600"/>
    <pageSetUpPr fitToPage="1"/>
  </sheetPr>
  <dimension ref="B3:C26"/>
  <sheetViews>
    <sheetView workbookViewId="0"/>
  </sheetViews>
  <sheetFormatPr defaultRowHeight="15" x14ac:dyDescent="0.25"/>
  <cols>
    <col min="2" max="2" width="59.28515625" customWidth="1"/>
    <col min="3" max="4" width="56.7109375" customWidth="1"/>
    <col min="6" max="7" width="19.42578125" customWidth="1"/>
  </cols>
  <sheetData>
    <row r="3" spans="2:3" ht="15.75" thickBot="1" x14ac:dyDescent="0.3"/>
    <row r="4" spans="2:3" ht="24" thickBot="1" x14ac:dyDescent="0.3">
      <c r="B4" s="269" t="s">
        <v>3</v>
      </c>
      <c r="C4" s="270"/>
    </row>
    <row r="5" spans="2:3" ht="48" customHeight="1" thickBot="1" x14ac:dyDescent="0.3">
      <c r="B5" s="267" t="s">
        <v>543</v>
      </c>
      <c r="C5" s="268"/>
    </row>
    <row r="6" spans="2:3" ht="16.5" customHeight="1" x14ac:dyDescent="0.25">
      <c r="B6" s="54" t="s">
        <v>93</v>
      </c>
      <c r="C6" s="55" t="s">
        <v>95</v>
      </c>
    </row>
    <row r="7" spans="2:3" ht="30" x14ac:dyDescent="0.25">
      <c r="B7" s="70" t="s">
        <v>510</v>
      </c>
      <c r="C7" s="136"/>
    </row>
    <row r="8" spans="2:3" ht="30" x14ac:dyDescent="0.25">
      <c r="B8" s="70" t="s">
        <v>511</v>
      </c>
      <c r="C8" s="137"/>
    </row>
    <row r="9" spans="2:3" ht="30" x14ac:dyDescent="0.25">
      <c r="B9" s="70" t="s">
        <v>512</v>
      </c>
      <c r="C9" s="138"/>
    </row>
    <row r="10" spans="2:3" ht="30" x14ac:dyDescent="0.25">
      <c r="B10" s="70" t="s">
        <v>513</v>
      </c>
      <c r="C10" s="139"/>
    </row>
    <row r="11" spans="2:3" x14ac:dyDescent="0.25">
      <c r="B11" s="70" t="s">
        <v>527</v>
      </c>
      <c r="C11" s="140"/>
    </row>
    <row r="12" spans="2:3" ht="15.75" x14ac:dyDescent="0.25">
      <c r="B12" s="123"/>
      <c r="C12" s="135"/>
    </row>
    <row r="13" spans="2:3" ht="16.5" x14ac:dyDescent="0.25">
      <c r="B13" s="271" t="s">
        <v>94</v>
      </c>
      <c r="C13" s="272"/>
    </row>
    <row r="14" spans="2:3" ht="21" customHeight="1" x14ac:dyDescent="0.25">
      <c r="B14" s="13"/>
      <c r="C14" s="53"/>
    </row>
    <row r="15" spans="2:3" ht="21" customHeight="1" x14ac:dyDescent="0.25">
      <c r="B15" s="13"/>
      <c r="C15" s="53"/>
    </row>
    <row r="16" spans="2:3" ht="15.75" customHeight="1" x14ac:dyDescent="0.25">
      <c r="B16" s="13"/>
      <c r="C16" s="53"/>
    </row>
    <row r="17" spans="2:3" ht="15.75" customHeight="1" x14ac:dyDescent="0.25">
      <c r="B17" s="13"/>
      <c r="C17" s="53"/>
    </row>
    <row r="18" spans="2:3" ht="15.75" customHeight="1" x14ac:dyDescent="0.25">
      <c r="B18" s="13"/>
      <c r="C18" s="53"/>
    </row>
    <row r="19" spans="2:3" ht="15.75" customHeight="1" x14ac:dyDescent="0.25">
      <c r="B19" s="13"/>
      <c r="C19" s="53"/>
    </row>
    <row r="20" spans="2:3" ht="15.75" customHeight="1" x14ac:dyDescent="0.25">
      <c r="B20" s="13"/>
      <c r="C20" s="53"/>
    </row>
    <row r="21" spans="2:3" ht="15.75" customHeight="1" x14ac:dyDescent="0.25">
      <c r="B21" s="13"/>
      <c r="C21" s="53"/>
    </row>
    <row r="22" spans="2:3" ht="15.75" customHeight="1" x14ac:dyDescent="0.25">
      <c r="B22" s="13"/>
      <c r="C22" s="53"/>
    </row>
    <row r="23" spans="2:3" ht="15.75" customHeight="1" x14ac:dyDescent="0.25">
      <c r="B23" s="13"/>
      <c r="C23" s="53"/>
    </row>
    <row r="24" spans="2:3" ht="15.75" customHeight="1" x14ac:dyDescent="0.25">
      <c r="B24" s="13"/>
      <c r="C24" s="53"/>
    </row>
    <row r="25" spans="2:3" ht="15.75" customHeight="1" x14ac:dyDescent="0.25">
      <c r="B25" s="13"/>
      <c r="C25" s="13"/>
    </row>
    <row r="26" spans="2:3" ht="15.75" thickBot="1" x14ac:dyDescent="0.3">
      <c r="B26" s="51"/>
      <c r="C26" s="51"/>
    </row>
  </sheetData>
  <mergeCells count="3">
    <mergeCell ref="B5:C5"/>
    <mergeCell ref="B4:C4"/>
    <mergeCell ref="B13:C13"/>
  </mergeCells>
  <pageMargins left="0.7" right="0.7" top="0.75" bottom="0.75" header="0.3" footer="0.3"/>
  <pageSetup scale="9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1. Intro</vt:lpstr>
      <vt:lpstr>2. Timeline</vt:lpstr>
      <vt:lpstr>3. Key</vt:lpstr>
      <vt:lpstr>4. Vendor Contact Info</vt:lpstr>
      <vt:lpstr>5. UAB Requirements</vt:lpstr>
      <vt:lpstr>6. Questionaire</vt:lpstr>
      <vt:lpstr>7. Implementation Timeline</vt:lpstr>
      <vt:lpstr>8. References</vt:lpstr>
      <vt:lpstr>9. Pricing</vt:lpstr>
      <vt:lpstr>10. Agreements</vt:lpstr>
      <vt:lpstr>12. Value Adds</vt:lpstr>
      <vt:lpstr>13. Customer Facilities</vt:lpstr>
      <vt:lpstr>14. Required Documents</vt:lpstr>
      <vt:lpstr>'1. Intro'!Print_Area</vt:lpstr>
      <vt:lpstr>'10. Agreements'!Print_Area</vt:lpstr>
      <vt:lpstr>'12. Value Adds'!Print_Area</vt:lpstr>
      <vt:lpstr>'13. Customer Facilities'!Print_Area</vt:lpstr>
      <vt:lpstr>'4. Vendor Contact Info'!Print_Area</vt:lpstr>
    </vt:vector>
  </TitlesOfParts>
  <Company>UAB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Crampsey, Emily</dc:creator>
  <cp:lastModifiedBy>McWilliams, Thomas</cp:lastModifiedBy>
  <cp:lastPrinted>2024-07-11T15:26:22Z</cp:lastPrinted>
  <dcterms:created xsi:type="dcterms:W3CDTF">2022-03-01T18:26:56Z</dcterms:created>
  <dcterms:modified xsi:type="dcterms:W3CDTF">2026-01-05T18:06:48Z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7542bc-63e5-412b-b0a0-d9586028a7d0_Enabled">
    <vt:lpwstr>true</vt:lpwstr>
  </property>
  <property fmtid="{D5CDD505-2E9C-101B-9397-08002B2CF9AE}" pid="3" name="MSIP_Label_ae7542bc-63e5-412b-b0a0-d9586028a7d0_SetDate">
    <vt:lpwstr>2025-02-25T20:06:46Z</vt:lpwstr>
  </property>
  <property fmtid="{D5CDD505-2E9C-101B-9397-08002B2CF9AE}" pid="4" name="MSIP_Label_ae7542bc-63e5-412b-b0a0-d9586028a7d0_Method">
    <vt:lpwstr>Standard</vt:lpwstr>
  </property>
  <property fmtid="{D5CDD505-2E9C-101B-9397-08002B2CF9AE}" pid="5" name="MSIP_Label_ae7542bc-63e5-412b-b0a0-d9586028a7d0_Name">
    <vt:lpwstr>Sensitive</vt:lpwstr>
  </property>
  <property fmtid="{D5CDD505-2E9C-101B-9397-08002B2CF9AE}" pid="6" name="MSIP_Label_ae7542bc-63e5-412b-b0a0-d9586028a7d0_SiteId">
    <vt:lpwstr>d8999fe4-76af-40b3-b435-1d8977abc08c</vt:lpwstr>
  </property>
  <property fmtid="{D5CDD505-2E9C-101B-9397-08002B2CF9AE}" pid="7" name="MSIP_Label_ae7542bc-63e5-412b-b0a0-d9586028a7d0_ActionId">
    <vt:lpwstr>516e84b7-5898-4604-8fc0-3ad598c42224</vt:lpwstr>
  </property>
  <property fmtid="{D5CDD505-2E9C-101B-9397-08002B2CF9AE}" pid="8" name="MSIP_Label_ae7542bc-63e5-412b-b0a0-d9586028a7d0_ContentBits">
    <vt:lpwstr>0</vt:lpwstr>
  </property>
</Properties>
</file>