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195" activeTab="0"/>
  </bookViews>
  <sheets>
    <sheet name="Unapplied Wires" sheetId="1" r:id="rId1"/>
    <sheet name="Sheet2" sheetId="2" r:id="rId2"/>
    <sheet name="Sheet1" sheetId="3" r:id="rId3"/>
    <sheet name="Sheet3" sheetId="4" r:id="rId4"/>
  </sheets>
  <definedNames>
    <definedName name="_xlnm.Print_Titles" localSheetId="0">'Unapplied Wires'!$1:$4</definedName>
    <definedName name="Z_067DA681_3DA8_11D6_ACEF_00C04F29FC75_.wvu.PrintTitles" localSheetId="0" hidden="1">'Unapplied Wires'!$1:$4</definedName>
    <definedName name="Z_2048DE81_1985_11D6_ACDA_00C04F29FC75_.wvu.PrintArea" localSheetId="0" hidden="1">'Unapplied Wires'!$A$4:$C$125</definedName>
    <definedName name="Z_2048DE81_1985_11D6_ACDA_00C04F29FC75_.wvu.PrintTitles" localSheetId="0" hidden="1">'Unapplied Wires'!$1:$4</definedName>
    <definedName name="Z_229F202F_3135_44F5_A22B_AADEDD64AD80_.wvu.PrintTitles" localSheetId="0" hidden="1">'Unapplied Wires'!$1:$4</definedName>
    <definedName name="Z_2DD708D9_2E5C_4FDE_9BCA_96BCA9DCC7EB_.wvu.FilterData" localSheetId="0" hidden="1">'Unapplied Wires'!$A$4:$C$127</definedName>
    <definedName name="Z_2DD708D9_2E5C_4FDE_9BCA_96BCA9DCC7EB_.wvu.PrintTitles" localSheetId="0" hidden="1">'Unapplied Wires'!$1:$4</definedName>
    <definedName name="Z_7671E90B_D1C6_43D8_A415_2D46786A0709_.wvu.PrintTitles" localSheetId="0" hidden="1">'Unapplied Wires'!$1:$4</definedName>
    <definedName name="Z_C526BA90_1CB9_11D6_AD8F_00C04F662321_.wvu.PrintTitles" localSheetId="0" hidden="1">'Unapplied Wires'!$1:$4</definedName>
  </definedNames>
  <calcPr fullCalcOnLoad="1"/>
</workbook>
</file>

<file path=xl/sharedStrings.xml><?xml version="1.0" encoding="utf-8"?>
<sst xmlns="http://schemas.openxmlformats.org/spreadsheetml/2006/main" count="2049" uniqueCount="490">
  <si>
    <t>UNAPPLIED WIRES</t>
  </si>
  <si>
    <t>DESCRIPTION</t>
  </si>
  <si>
    <t>WIRE DATE</t>
  </si>
  <si>
    <t>AMOUNT</t>
  </si>
  <si>
    <t>TOTAL UNAPPLIED WIRE TRANSFERS</t>
  </si>
  <si>
    <t>EEOI TREAS 303 MISC PAY</t>
  </si>
  <si>
    <t>US Treasury 310</t>
  </si>
  <si>
    <t>Gilead Palo Alto</t>
  </si>
  <si>
    <t>SMS Siemag Process Technologies</t>
  </si>
  <si>
    <t>DOJ Treas 310</t>
  </si>
  <si>
    <t>Panacea Biotec Ltd</t>
  </si>
  <si>
    <t>IRS Treasury 310</t>
  </si>
  <si>
    <t>DOJ Treasury 310</t>
  </si>
  <si>
    <t>Pearson Australia Group Pty Ltd</t>
  </si>
  <si>
    <t>Ursini Lucia Anna</t>
  </si>
  <si>
    <t>Novartis Pharma</t>
  </si>
  <si>
    <t>Assoc De Assist A Crianca Deficient</t>
  </si>
  <si>
    <t>NIH Treas 310</t>
  </si>
  <si>
    <t xml:space="preserve">BCBSAL </t>
  </si>
  <si>
    <t>EDS Payments/Psych Services</t>
  </si>
  <si>
    <t>Saint Louis University</t>
  </si>
  <si>
    <t>Essilor Intern</t>
  </si>
  <si>
    <t>NE Chips PPO NE Payment</t>
  </si>
  <si>
    <t>CHC of GA</t>
  </si>
  <si>
    <t>FHLHIC Pay</t>
  </si>
  <si>
    <t>BCBSAL</t>
  </si>
  <si>
    <t>Medicaid Payments</t>
  </si>
  <si>
    <t>DHS-Treas 310</t>
  </si>
  <si>
    <t>Chc of GA</t>
  </si>
  <si>
    <t>FrstHlthLifeHlth</t>
  </si>
  <si>
    <t>NE Chips PPO</t>
  </si>
  <si>
    <t>Louisiana ASO</t>
  </si>
  <si>
    <t>Chmc ASO</t>
  </si>
  <si>
    <t>Palmetto GBA RRB</t>
  </si>
  <si>
    <t>EDS/146322</t>
  </si>
  <si>
    <t>UAHSF MSO</t>
  </si>
  <si>
    <t>Golden Rule Insu</t>
  </si>
  <si>
    <t>Coventry Claim Pymt</t>
  </si>
  <si>
    <t>State of Iowa McAid Pymt</t>
  </si>
  <si>
    <t>FEHBP HCClaimPmt</t>
  </si>
  <si>
    <t>US Treasury 310/Kirkpatri</t>
  </si>
  <si>
    <t>CMWS Treas 310</t>
  </si>
  <si>
    <t>US Treasury 310/Cent Alabama Vet Hlth Care</t>
  </si>
  <si>
    <t>UMR Norfolk Sout</t>
  </si>
  <si>
    <t>DFAS-IN</t>
  </si>
  <si>
    <t>PGBA Tricare SRT</t>
  </si>
  <si>
    <t>EEOI Treas 310</t>
  </si>
  <si>
    <t>Alabama BCBS</t>
  </si>
  <si>
    <t>Treas 310</t>
  </si>
  <si>
    <t>Bsbsal Shield</t>
  </si>
  <si>
    <t>CMWC Treas 310</t>
  </si>
  <si>
    <t>4th Avenue Parking</t>
  </si>
  <si>
    <t>Uniwersytet GD</t>
  </si>
  <si>
    <t>Bill.com</t>
  </si>
  <si>
    <t>Sima Saleh</t>
  </si>
  <si>
    <t>Vanderbilt</t>
  </si>
  <si>
    <t xml:space="preserve">Univ of South AL </t>
  </si>
  <si>
    <t>Bank of America</t>
  </si>
  <si>
    <t>University of South Alabama</t>
  </si>
  <si>
    <t>GSA Treas 310</t>
  </si>
  <si>
    <t>Ms. Raghda Mohamed Ali Mohamed Drar</t>
  </si>
  <si>
    <t>CDC1 Treas 310</t>
  </si>
  <si>
    <t>FX Draft chk no.7655-never got cashed</t>
  </si>
  <si>
    <t>PNC</t>
  </si>
  <si>
    <t>FEMA Treas</t>
  </si>
  <si>
    <t>PGBA Tricare SA4 HCClaimPmt</t>
  </si>
  <si>
    <t>UW of Cntrl AL</t>
  </si>
  <si>
    <t>CMS</t>
  </si>
  <si>
    <t>DFEC Treas 310</t>
  </si>
  <si>
    <t>AMSOPACC</t>
  </si>
  <si>
    <t>US Treasury 301</t>
  </si>
  <si>
    <t>Uniwersytet Gdanski</t>
  </si>
  <si>
    <t>Atlas Genetics</t>
  </si>
  <si>
    <t>Toyota</t>
  </si>
  <si>
    <t>CMS (EHR INCENT)</t>
  </si>
  <si>
    <t>Leonard BCN SL Sabadell</t>
  </si>
  <si>
    <t>Gdanski Uniwersytet</t>
  </si>
  <si>
    <t>015 Treas 310</t>
  </si>
  <si>
    <t>CIDRZ</t>
  </si>
  <si>
    <t>UABOT</t>
  </si>
  <si>
    <t>Fau Exp Pmt</t>
  </si>
  <si>
    <t>36 Treas 310</t>
  </si>
  <si>
    <t>UAB Education Foundation</t>
  </si>
  <si>
    <t>Bayer AG</t>
  </si>
  <si>
    <t>University of Iowa</t>
  </si>
  <si>
    <t>Boston University</t>
  </si>
  <si>
    <t>SSA Treas 310</t>
  </si>
  <si>
    <t>Medical Towers, Inc</t>
  </si>
  <si>
    <t>Hertensteinstrasse</t>
  </si>
  <si>
    <t>Cainvest</t>
  </si>
  <si>
    <t>Marcela Fischer de Almeida</t>
  </si>
  <si>
    <t>APSEPAY</t>
  </si>
  <si>
    <t>Valmir Antunes Da Silva</t>
  </si>
  <si>
    <t>Helsingin Ja Uudenmaan Sairaanhoitopiirin Kuntayhtyma</t>
  </si>
  <si>
    <t>Vseobecna Fakultni Nemocnice V Praz U Nemocinice</t>
  </si>
  <si>
    <t>University of Cincinnati</t>
  </si>
  <si>
    <t>Ogletree</t>
  </si>
  <si>
    <t>Med Towers</t>
  </si>
  <si>
    <t>Ed Foundation</t>
  </si>
  <si>
    <t>Kiran Tallam</t>
  </si>
  <si>
    <t>Prometric</t>
  </si>
  <si>
    <t>Merck</t>
  </si>
  <si>
    <t>University PMD</t>
  </si>
  <si>
    <t>Novartis Investments</t>
  </si>
  <si>
    <t>FEMA Treas 310</t>
  </si>
  <si>
    <t xml:space="preserve">Zinman College </t>
  </si>
  <si>
    <t>Yang Na</t>
  </si>
  <si>
    <t>Universitaetsklinkikum Heidelberg</t>
  </si>
  <si>
    <t>Merck Sharpe and Dohme Finance</t>
  </si>
  <si>
    <t>Varian Medical</t>
  </si>
  <si>
    <t>PMSNA SSD ANDOVE</t>
  </si>
  <si>
    <t>Retail Payment Univ of Al</t>
  </si>
  <si>
    <t>EGS Financial</t>
  </si>
  <si>
    <t>TCS Treas 449</t>
  </si>
  <si>
    <t>Wake County Fin</t>
  </si>
  <si>
    <t>Millipore Corp</t>
  </si>
  <si>
    <t>DIHS Treas 310</t>
  </si>
  <si>
    <t>Medizinische Universitaet Wien Spitalgasse</t>
  </si>
  <si>
    <t>AAC-Air Amulance Caribbean Inc</t>
  </si>
  <si>
    <t>inVentiv Health</t>
  </si>
  <si>
    <t>Joe George Yang Seqgen Inc</t>
  </si>
  <si>
    <t>Tergene Biotech Prive Limited</t>
  </si>
  <si>
    <t>Polyone Corp</t>
  </si>
  <si>
    <t>Hospira</t>
  </si>
  <si>
    <t>AARP United Health</t>
  </si>
  <si>
    <t>Griffith University</t>
  </si>
  <si>
    <t>Graduate School at Shenzhen</t>
  </si>
  <si>
    <t>Whirlpool</t>
  </si>
  <si>
    <t>First Data</t>
  </si>
  <si>
    <t>Physio4You</t>
  </si>
  <si>
    <t>University College London</t>
  </si>
  <si>
    <t>Johns Hopkins</t>
  </si>
  <si>
    <t>Uniwesytet Mikolaja</t>
  </si>
  <si>
    <t>Philips</t>
  </si>
  <si>
    <t>CMS (HER INCENT)</t>
  </si>
  <si>
    <t>Trelleborgoffus</t>
  </si>
  <si>
    <t>University of Alabama</t>
  </si>
  <si>
    <t>Bank Islam Malay</t>
  </si>
  <si>
    <t>Educational Test</t>
  </si>
  <si>
    <t>Rinya Sugita</t>
  </si>
  <si>
    <t>UT Vach</t>
  </si>
  <si>
    <t>Step Logic Inc</t>
  </si>
  <si>
    <t>Alam Payables</t>
  </si>
  <si>
    <t>BiUSA</t>
  </si>
  <si>
    <t>Hotel Schiller Betriebe</t>
  </si>
  <si>
    <t>UCONN</t>
  </si>
  <si>
    <t>Uniwersytet Mikolaja Kipernika</t>
  </si>
  <si>
    <t>Higher One</t>
  </si>
  <si>
    <t>Siemens</t>
  </si>
  <si>
    <t>BIUSA</t>
  </si>
  <si>
    <t xml:space="preserve">Institut National D'Excellence </t>
  </si>
  <si>
    <t>LSU</t>
  </si>
  <si>
    <t>Dalcor</t>
  </si>
  <si>
    <t>MTU</t>
  </si>
  <si>
    <t>CMS - Retiree</t>
  </si>
  <si>
    <t>Visioin Service</t>
  </si>
  <si>
    <t>UMR</t>
  </si>
  <si>
    <t>Icon Clinical</t>
  </si>
  <si>
    <t>National Institute</t>
  </si>
  <si>
    <t>Wells Fargo</t>
  </si>
  <si>
    <t>DRFIP Aubergne Rhone Alpes</t>
  </si>
  <si>
    <t>Catglobtsy</t>
  </si>
  <si>
    <t>FHWA Treas 310</t>
  </si>
  <si>
    <t>Queen's University Belfast</t>
  </si>
  <si>
    <t>Dept of Defense</t>
  </si>
  <si>
    <t>Sanofi European Treasury</t>
  </si>
  <si>
    <t>Michael Smith</t>
  </si>
  <si>
    <t>Equitable Life</t>
  </si>
  <si>
    <t>The Company of</t>
  </si>
  <si>
    <t>Datex Ohmeda</t>
  </si>
  <si>
    <t>Nierstichting Nederland</t>
  </si>
  <si>
    <t>Consulting Med</t>
  </si>
  <si>
    <t>Icetex</t>
  </si>
  <si>
    <t>Clintrax Global</t>
  </si>
  <si>
    <t>SIH6 Treas</t>
  </si>
  <si>
    <t>American Col</t>
  </si>
  <si>
    <t>Tradedoubler</t>
  </si>
  <si>
    <t>Praintl</t>
  </si>
  <si>
    <t>Paypal</t>
  </si>
  <si>
    <t>Howard Hughes Memorial</t>
  </si>
  <si>
    <t>Return Settle</t>
  </si>
  <si>
    <t>Biontech Small</t>
  </si>
  <si>
    <t>Consulting Medical Services</t>
  </si>
  <si>
    <t>FDA1 Treas 310</t>
  </si>
  <si>
    <t>Grifols Worldwide</t>
  </si>
  <si>
    <t>Elsevier</t>
  </si>
  <si>
    <t>United Healthcare</t>
  </si>
  <si>
    <t>Virginia Tech</t>
  </si>
  <si>
    <t>International Gr</t>
  </si>
  <si>
    <t>Vision Service</t>
  </si>
  <si>
    <t>CMS--Retiree</t>
  </si>
  <si>
    <t>Regeneron Pharma</t>
  </si>
  <si>
    <t>Kemp Carraway Heart Institute</t>
  </si>
  <si>
    <t>West Midlands Combined Authority</t>
  </si>
  <si>
    <t>Oxford Outcomes Limited</t>
  </si>
  <si>
    <t>Covance</t>
  </si>
  <si>
    <t>Medical Towers</t>
  </si>
  <si>
    <t>Universitaetsklinikum Heidelberg</t>
  </si>
  <si>
    <t>AARP</t>
  </si>
  <si>
    <t>UMR NRECA</t>
  </si>
  <si>
    <t>Institut Natio</t>
  </si>
  <si>
    <t>UBS Finsvc</t>
  </si>
  <si>
    <t>Fidelity</t>
  </si>
  <si>
    <t>SIH6 Treas 310</t>
  </si>
  <si>
    <t>Goldman Sachs</t>
  </si>
  <si>
    <t>COE</t>
  </si>
  <si>
    <t>Zeneca</t>
  </si>
  <si>
    <t>Consejo Nacional De Ciencia y Tecno</t>
  </si>
  <si>
    <t>3M Global Cap</t>
  </si>
  <si>
    <t>Micah Onowighose</t>
  </si>
  <si>
    <t>Dental Trade All</t>
  </si>
  <si>
    <t>Veracyte</t>
  </si>
  <si>
    <t>Spectera EyeCare</t>
  </si>
  <si>
    <t>UA Cash &amp; CD</t>
  </si>
  <si>
    <t>Clinical Financial</t>
  </si>
  <si>
    <t>Wang-Chun</t>
  </si>
  <si>
    <t>Consejo Nacion</t>
  </si>
  <si>
    <t>South Eastern Sydney LHD</t>
  </si>
  <si>
    <t>Tariq Ali Alhabeeb</t>
  </si>
  <si>
    <t>Kobenhavns Universitet</t>
  </si>
  <si>
    <t>15 Treast 310</t>
  </si>
  <si>
    <t>FBI</t>
  </si>
  <si>
    <t>CMS Retiree</t>
  </si>
  <si>
    <t>NTESS, LCC</t>
  </si>
  <si>
    <t>Bankers Fidelity</t>
  </si>
  <si>
    <t>Covidien</t>
  </si>
  <si>
    <t>BOA</t>
  </si>
  <si>
    <t>Swedish Orphan Biovitrum</t>
  </si>
  <si>
    <t>Association of A</t>
  </si>
  <si>
    <t>Rassini Suspen</t>
  </si>
  <si>
    <t>University of PMD</t>
  </si>
  <si>
    <t>Avail</t>
  </si>
  <si>
    <t>Genentech</t>
  </si>
  <si>
    <t>Cozy</t>
  </si>
  <si>
    <t>Mercy</t>
  </si>
  <si>
    <t>Deep Chhaya</t>
  </si>
  <si>
    <t>Google</t>
  </si>
  <si>
    <t>ExpertPay</t>
  </si>
  <si>
    <t>Mellitus LLC</t>
  </si>
  <si>
    <t>Barnes &amp; Noble</t>
  </si>
  <si>
    <t>Fed Wire</t>
  </si>
  <si>
    <t>Biogen US</t>
  </si>
  <si>
    <t>American College</t>
  </si>
  <si>
    <t>Benevity Fund</t>
  </si>
  <si>
    <t>15 Treas 310</t>
  </si>
  <si>
    <t>China Citic Bank</t>
  </si>
  <si>
    <t>Wellcare FL Caid</t>
  </si>
  <si>
    <t>write off</t>
  </si>
  <si>
    <t>UMR Vail Resorts</t>
  </si>
  <si>
    <t>Medimpact</t>
  </si>
  <si>
    <t>Gdanski Uniwersytet Medyczny</t>
  </si>
  <si>
    <t>Wellcareflcaid</t>
  </si>
  <si>
    <t>Benevity</t>
  </si>
  <si>
    <t>Oracle</t>
  </si>
  <si>
    <t>The Hosptial for Sick Children</t>
  </si>
  <si>
    <t>Ironwood</t>
  </si>
  <si>
    <t>DFAS-CO</t>
  </si>
  <si>
    <t>Gurdial Singh</t>
  </si>
  <si>
    <t>Degussa</t>
  </si>
  <si>
    <t>Proactividad Para La Cooperacion</t>
  </si>
  <si>
    <t>University of Cinti</t>
  </si>
  <si>
    <t>DXC Technology</t>
  </si>
  <si>
    <t>DXC LA Medicaid</t>
  </si>
  <si>
    <t>CMS-Retiree</t>
  </si>
  <si>
    <t>Univ of Cinti</t>
  </si>
  <si>
    <t>Fisher Scientific</t>
  </si>
  <si>
    <t>Regions</t>
  </si>
  <si>
    <t>Daiichi Sankyo co</t>
  </si>
  <si>
    <t>4th Ave Parking Deck</t>
  </si>
  <si>
    <t>Fed Wire Trn</t>
  </si>
  <si>
    <t>Alexion Pharmacy</t>
  </si>
  <si>
    <t>OnlineMeded</t>
  </si>
  <si>
    <t>Take a Deposit</t>
  </si>
  <si>
    <t>EEOI Treas</t>
  </si>
  <si>
    <t>Riken</t>
  </si>
  <si>
    <t>Aspiration</t>
  </si>
  <si>
    <t>Mark Hager</t>
  </si>
  <si>
    <t>Palmetto GBA</t>
  </si>
  <si>
    <t>3M Global</t>
  </si>
  <si>
    <t>FED OMAD</t>
  </si>
  <si>
    <t>UWMSN</t>
  </si>
  <si>
    <t>may</t>
  </si>
  <si>
    <t>Pfizer</t>
  </si>
  <si>
    <t>MedBridge</t>
  </si>
  <si>
    <t>HRSA Treas 310</t>
  </si>
  <si>
    <t>Children's Health</t>
  </si>
  <si>
    <t>EISAI Inc</t>
  </si>
  <si>
    <t>UNCF</t>
  </si>
  <si>
    <t>Parexel</t>
  </si>
  <si>
    <t>Bioventus</t>
  </si>
  <si>
    <t>PPD Development</t>
  </si>
  <si>
    <t>Honor Society Ven</t>
  </si>
  <si>
    <t>Skandina Viska Enskilda Banken (Zongqian Ji)</t>
  </si>
  <si>
    <t>Cheng Yen Huang</t>
  </si>
  <si>
    <t>1/TFF BVBA</t>
  </si>
  <si>
    <t>APHG Investments</t>
  </si>
  <si>
    <t>Kuwait Cultural</t>
  </si>
  <si>
    <t>Higher Education Commission</t>
  </si>
  <si>
    <t>UNC System Office</t>
  </si>
  <si>
    <t>SGS North America</t>
  </si>
  <si>
    <t>Lhoist PMD</t>
  </si>
  <si>
    <t>Boston University PMD</t>
  </si>
  <si>
    <t>OM1 Inc</t>
  </si>
  <si>
    <t>Royal College of Surgeons in Ireland</t>
  </si>
  <si>
    <t>OMI, Inc.</t>
  </si>
  <si>
    <t>Calico Life Science</t>
  </si>
  <si>
    <t>The Shock Society</t>
  </si>
  <si>
    <t>RMR IV VP</t>
  </si>
  <si>
    <t>Learfield</t>
  </si>
  <si>
    <t>Neptune Technology</t>
  </si>
  <si>
    <t>Millenium Pharm</t>
  </si>
  <si>
    <t>Incysus Therapeutics</t>
  </si>
  <si>
    <t>SMP Automotive</t>
  </si>
  <si>
    <t>Cambridge ME</t>
  </si>
  <si>
    <t>write-off</t>
  </si>
  <si>
    <t>UNC</t>
  </si>
  <si>
    <t>Cyclacel Limited</t>
  </si>
  <si>
    <t>Nova Therapy</t>
  </si>
  <si>
    <t>Associacao Paranaense De Cultura</t>
  </si>
  <si>
    <t>Akademija Za Razvojnu Rehabilitacij</t>
  </si>
  <si>
    <t>UAB Educational Verify</t>
  </si>
  <si>
    <t>TRC</t>
  </si>
  <si>
    <t>Marlon Coston</t>
  </si>
  <si>
    <t>Coston Conven</t>
  </si>
  <si>
    <t>bill.com</t>
  </si>
  <si>
    <t>EF</t>
  </si>
  <si>
    <t>Under Armour</t>
  </si>
  <si>
    <t>HSF</t>
  </si>
  <si>
    <t>Southern Research</t>
  </si>
  <si>
    <t>Donation Xchange</t>
  </si>
  <si>
    <t>GE Precision</t>
  </si>
  <si>
    <t>Mishuku Matsuda</t>
  </si>
  <si>
    <t>Human Services</t>
  </si>
  <si>
    <t>State of MS PMD</t>
  </si>
  <si>
    <t>Biro Otsus Setda Provinsi Papua</t>
  </si>
  <si>
    <t>Zoi Foka</t>
  </si>
  <si>
    <t>Nadeem Ali syed Shah</t>
  </si>
  <si>
    <t>Rekening Penampungan Beasiswa LPDP</t>
  </si>
  <si>
    <t>027 Treas 310</t>
  </si>
  <si>
    <t>Millennium Pharm</t>
  </si>
  <si>
    <t>Medica</t>
  </si>
  <si>
    <t>EF Test Credit</t>
  </si>
  <si>
    <t>The Japan Foundation</t>
  </si>
  <si>
    <t>Icon Gvt &amp; Pub</t>
  </si>
  <si>
    <t>Global Healthy</t>
  </si>
  <si>
    <t>TCS Treas</t>
  </si>
  <si>
    <t>REK Penampungan</t>
  </si>
  <si>
    <t>PED Grant TSF</t>
  </si>
  <si>
    <t>Carl Boodman</t>
  </si>
  <si>
    <t>Cansino Biologics</t>
  </si>
  <si>
    <t>Renovia</t>
  </si>
  <si>
    <t>Apogee</t>
  </si>
  <si>
    <t>Alabama Proton</t>
  </si>
  <si>
    <t>Maculogix</t>
  </si>
  <si>
    <t>Impact Radius</t>
  </si>
  <si>
    <t>Atyponsystem</t>
  </si>
  <si>
    <t>36 Treas</t>
  </si>
  <si>
    <t>Parchment LLC</t>
  </si>
  <si>
    <t>Klingenstein Fund</t>
  </si>
  <si>
    <t>Western Chemical</t>
  </si>
  <si>
    <t>Apple</t>
  </si>
  <si>
    <t>American Psyhol</t>
  </si>
  <si>
    <t>National Public Radio</t>
  </si>
  <si>
    <t>UAB Ed Foundation</t>
  </si>
  <si>
    <t>McCormick</t>
  </si>
  <si>
    <t>USA</t>
  </si>
  <si>
    <t>American Brain</t>
  </si>
  <si>
    <t>ProQR</t>
  </si>
  <si>
    <t>Host Committee</t>
  </si>
  <si>
    <t>BTG Int'l</t>
  </si>
  <si>
    <t>Optum VA CCN Reg</t>
  </si>
  <si>
    <t>Medtronic</t>
  </si>
  <si>
    <t>National Marrow</t>
  </si>
  <si>
    <t>Quantum Leap Health</t>
  </si>
  <si>
    <t>NYU Langone Health</t>
  </si>
  <si>
    <t>Hewlett Packard</t>
  </si>
  <si>
    <t>Ensoma</t>
  </si>
  <si>
    <t>BTG  Intl</t>
  </si>
  <si>
    <t>FL49 Cellarity</t>
  </si>
  <si>
    <t>Cognition Therapy</t>
  </si>
  <si>
    <t>William Rand</t>
  </si>
  <si>
    <t>TEMA</t>
  </si>
  <si>
    <t>Tune Therapeutic</t>
  </si>
  <si>
    <t>Resbiotic</t>
  </si>
  <si>
    <t>Eyenovia</t>
  </si>
  <si>
    <t>Carevive Systems</t>
  </si>
  <si>
    <t xml:space="preserve">VA Funds </t>
  </si>
  <si>
    <t>UNIV OF lOUISVIL</t>
  </si>
  <si>
    <t>MEDTRONICS</t>
  </si>
  <si>
    <t>7/202021</t>
  </si>
  <si>
    <t xml:space="preserve">TREAS310 </t>
  </si>
  <si>
    <t>Affinivax</t>
  </si>
  <si>
    <t>Anji Pharam</t>
  </si>
  <si>
    <t xml:space="preserve">E. PERRIN </t>
  </si>
  <si>
    <t>L DEVORE</t>
  </si>
  <si>
    <t xml:space="preserve">Compass </t>
  </si>
  <si>
    <t>PFIZER INC</t>
  </si>
  <si>
    <t xml:space="preserve"> US TREASURY 310</t>
  </si>
  <si>
    <t>TREAS 310 VA WIRE FOR UAHSF THORN JR</t>
  </si>
  <si>
    <t>US Treasury PNC</t>
  </si>
  <si>
    <t>VAFA TREAS 310</t>
  </si>
  <si>
    <t xml:space="preserve">VAFA TREAS 310 WIRE </t>
  </si>
  <si>
    <t>GLAXOSK 1785</t>
  </si>
  <si>
    <t>VAFA TREAS 310 WIRE</t>
  </si>
  <si>
    <t xml:space="preserve">CMS RETIREE WIRE </t>
  </si>
  <si>
    <t>Highline Consult</t>
  </si>
  <si>
    <t xml:space="preserve"> PNC 36 TREAS 310 WIRE </t>
  </si>
  <si>
    <t>Angion Biomedica</t>
  </si>
  <si>
    <t>36 TREAS 310</t>
  </si>
  <si>
    <t>NTS Ventures</t>
  </si>
  <si>
    <t>Geoplasma</t>
  </si>
  <si>
    <t xml:space="preserve">ONS FOUNDATION </t>
  </si>
  <si>
    <t>Vertex Pharmaceuticals</t>
  </si>
  <si>
    <t>UST Clinical</t>
  </si>
  <si>
    <t>Terran Bioscience</t>
  </si>
  <si>
    <t>FL63 Alltrna Inc</t>
  </si>
  <si>
    <t>Lettie Pate</t>
  </si>
  <si>
    <t>Graphite Bio</t>
  </si>
  <si>
    <t>American Epileps</t>
  </si>
  <si>
    <t>TriAltus Bioscie</t>
  </si>
  <si>
    <t>ALAM PAYABLES</t>
  </si>
  <si>
    <t xml:space="preserve"> INCOMING FED WIRE TRN </t>
  </si>
  <si>
    <t xml:space="preserve">INCOMING FED WIRE TRN </t>
  </si>
  <si>
    <t>Alio Inc</t>
  </si>
  <si>
    <t>STEEL FOUNDERS</t>
  </si>
  <si>
    <t>the groundtruth</t>
  </si>
  <si>
    <t xml:space="preserve">INCOMING FED WIRE TURN </t>
  </si>
  <si>
    <t>Cure PSP</t>
  </si>
  <si>
    <t>Society to Impro</t>
  </si>
  <si>
    <t>ProctorU Inc</t>
  </si>
  <si>
    <t xml:space="preserve">PROG COUNTY MUT POL 958968829 </t>
  </si>
  <si>
    <t xml:space="preserve">IRS 200251055481187 </t>
  </si>
  <si>
    <t>Higher Education Commission HEC</t>
  </si>
  <si>
    <t xml:space="preserve">36 TREAS 310 </t>
  </si>
  <si>
    <t xml:space="preserve">UAB Educational </t>
  </si>
  <si>
    <t>Payton/Taxes</t>
  </si>
  <si>
    <t>INFORMA UK L9322</t>
  </si>
  <si>
    <t>CHV001043066200/MITC</t>
  </si>
  <si>
    <t xml:space="preserve">TREAS payment  Patient: </t>
  </si>
  <si>
    <t>Nitrase Therapeu</t>
  </si>
  <si>
    <t>UAHSF</t>
  </si>
  <si>
    <t>University of ST University of Saint Andrews</t>
  </si>
  <si>
    <t>UAB- (RE)ENGAGE AL-FY 23-Q2 ALABAMA STATE</t>
  </si>
  <si>
    <t>ZTRKH5</t>
  </si>
  <si>
    <t>BILL.COM</t>
  </si>
  <si>
    <t>Bill. Com</t>
  </si>
  <si>
    <t>The American C05</t>
  </si>
  <si>
    <t>Natera Inc</t>
  </si>
  <si>
    <t>Natera, Inc</t>
  </si>
  <si>
    <t>State of Alabama meeting room exhibit space</t>
  </si>
  <si>
    <t>NYC Grossman SOM</t>
  </si>
  <si>
    <t>BOSTON SCIENTIFIC</t>
  </si>
  <si>
    <t>Institute for CA</t>
  </si>
  <si>
    <t>Vanderbilt University</t>
  </si>
  <si>
    <t>AbbVie inc</t>
  </si>
  <si>
    <t>Muscular Dystropy</t>
  </si>
  <si>
    <t>The American Soc</t>
  </si>
  <si>
    <t>SYNEOS HEALTH CO CADENT MEDICAL COMMUNICATIONS</t>
  </si>
  <si>
    <t>The Gates Scholarship</t>
  </si>
  <si>
    <t>University of West Florida</t>
  </si>
  <si>
    <t>2023 Wires</t>
  </si>
  <si>
    <t>`</t>
  </si>
  <si>
    <t xml:space="preserve">VMS INC CORP HE </t>
  </si>
  <si>
    <t xml:space="preserve">Guideway Care </t>
  </si>
  <si>
    <t>HVG Saturn Operations</t>
  </si>
  <si>
    <t>Muscular Dystrophy</t>
  </si>
  <si>
    <t>Aveo Pharmaceutical</t>
  </si>
  <si>
    <t>quantum Leap</t>
  </si>
  <si>
    <t>State of MS</t>
  </si>
  <si>
    <t>Payee Activation</t>
  </si>
  <si>
    <t>Manoj Busam</t>
  </si>
  <si>
    <t>BED UK</t>
  </si>
  <si>
    <t>The Sartain Lanier Foundation</t>
  </si>
  <si>
    <t xml:space="preserve">Natera Inc </t>
  </si>
  <si>
    <t>Greenphire</t>
  </si>
  <si>
    <t>The Carter Cent</t>
  </si>
  <si>
    <t xml:space="preserve">State of Alabama </t>
  </si>
  <si>
    <t>Navida Biopharm</t>
  </si>
  <si>
    <t>Alleviant Medical</t>
  </si>
  <si>
    <t>Endomimetics</t>
  </si>
  <si>
    <t>Bill.Com</t>
  </si>
  <si>
    <t>PEEL THERAPEUTIC</t>
  </si>
  <si>
    <t>BOEHRINGER INGEL</t>
  </si>
  <si>
    <t>MERCK asm FEES</t>
  </si>
  <si>
    <t>Bristol Myers 39th Annual Art Blin</t>
  </si>
  <si>
    <t>Magic Lifescience</t>
  </si>
  <si>
    <t>State of Alabama meeting room Exhibit space</t>
  </si>
  <si>
    <t>Lung Cancer Research</t>
  </si>
  <si>
    <t xml:space="preserve">Medtronic </t>
  </si>
  <si>
    <t>Sage Publication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</si>
</sst>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-[$$-C09]* #,##0.00_-;\-[$$-C09]* #,##0.00_-;_-[$$-C09]* &quot;-&quot;??_-;_-@_-"/>
    <numFmt numFmtId="168" formatCode="_([$$-2C0A]* #,##0.00_);_([$$-2C0A]* \(#,##0.00\);_([$$-2C0A]* &quot;-&quot;??_);_(@_)"/>
    <numFmt numFmtId="169" formatCode="mmm\-yyyy"/>
    <numFmt numFmtId="170" formatCode="0.0"/>
    <numFmt numFmtId="171" formatCode="dd\-mmm\-yy"/>
    <numFmt numFmtId="172" formatCode="d\-mmm\-yyyy"/>
    <numFmt numFmtId="173" formatCode="[$€-2]\ #,##0.00_);[Red]\([$€-2]\ #,##0.00\)"/>
    <numFmt numFmtId="174" formatCode="[$-409]dddd\,\ mmmm\ dd\,\ yyyy"/>
    <numFmt numFmtId="175" formatCode="[$-409]h:mm:ss\ AM/PM"/>
    <numFmt numFmtId="176" formatCode="[$-F800]dddd\,\ mmmm\ dd\,\ yyyy"/>
    <numFmt numFmtId="177" formatCode="_([$$-409]* #,##0.00_);_([$$-409]* \(#,##0.00\);_([$$-409]* &quot;-&quot;??_);_(@_)"/>
    <numFmt numFmtId="178" formatCode="[$-409]d\-mmm\-yy;@"/>
    <numFmt numFmtId="179" formatCode="[$-409]dd\-mmm\-yy;@"/>
    <numFmt numFmtId="180" formatCode="[$-409]dddd\,\ mmmm\ d\,\ yyyy"/>
    <numFmt numFmtId="181" formatCode="_(* #,##0.000_);_(* \(#,##0.000\);_(* &quot;-&quot;??_);_(@_)"/>
    <numFmt numFmtId="182" formatCode="_(* #,##0.0000_);_(* \(#,##0.0000\);_(* &quot;-&quot;??_);_(@_)"/>
  </numFmts>
  <fonts count="44">
    <font>
      <sz val="10"/>
      <name val="Arial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= '#39'#39'#39'#39'#39'#39'#39'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= '#39'#39'#39'#39'#39'#39'#39'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Alignment="1">
      <alignment horizontal="left"/>
    </xf>
    <xf numFmtId="43" fontId="0" fillId="0" borderId="10" xfId="42" applyFont="1" applyBorder="1" applyAlignment="1">
      <alignment horizontal="right"/>
    </xf>
    <xf numFmtId="43" fontId="0" fillId="0" borderId="0" xfId="42" applyFont="1" applyAlignment="1">
      <alignment horizontal="right"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/>
    </xf>
    <xf numFmtId="43" fontId="0" fillId="0" borderId="12" xfId="42" applyFont="1" applyBorder="1" applyAlignment="1">
      <alignment horizontal="right"/>
    </xf>
    <xf numFmtId="14" fontId="0" fillId="0" borderId="11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14" fontId="0" fillId="0" borderId="14" xfId="0" applyNumberFormat="1" applyFont="1" applyBorder="1" applyAlignment="1">
      <alignment horizontal="center"/>
    </xf>
    <xf numFmtId="43" fontId="0" fillId="0" borderId="15" xfId="42" applyFont="1" applyBorder="1" applyAlignment="1">
      <alignment horizontal="right"/>
    </xf>
    <xf numFmtId="0" fontId="0" fillId="0" borderId="11" xfId="0" applyFont="1" applyFill="1" applyBorder="1" applyAlignment="1">
      <alignment/>
    </xf>
    <xf numFmtId="43" fontId="0" fillId="0" borderId="11" xfId="42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43" fontId="3" fillId="0" borderId="11" xfId="42" applyFont="1" applyBorder="1" applyAlignment="1">
      <alignment horizontal="right"/>
    </xf>
    <xf numFmtId="14" fontId="0" fillId="0" borderId="11" xfId="0" applyNumberFormat="1" applyFont="1" applyBorder="1" applyAlignment="1">
      <alignment/>
    </xf>
    <xf numFmtId="178" fontId="0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 wrapText="1"/>
    </xf>
    <xf numFmtId="0" fontId="0" fillId="0" borderId="11" xfId="0" applyFont="1" applyBorder="1" applyAlignment="1">
      <alignment horizontal="center" wrapText="1"/>
    </xf>
    <xf numFmtId="43" fontId="3" fillId="0" borderId="11" xfId="42" applyFont="1" applyBorder="1" applyAlignment="1">
      <alignment horizontal="right" wrapText="1"/>
    </xf>
    <xf numFmtId="0" fontId="0" fillId="0" borderId="0" xfId="0" applyFont="1" applyAlignment="1">
      <alignment horizontal="center"/>
    </xf>
    <xf numFmtId="43" fontId="0" fillId="33" borderId="11" xfId="42" applyFont="1" applyFill="1" applyBorder="1" applyAlignment="1">
      <alignment horizontal="right"/>
    </xf>
    <xf numFmtId="43" fontId="0" fillId="0" borderId="11" xfId="42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14" fontId="0" fillId="33" borderId="11" xfId="0" applyNumberFormat="1" applyFont="1" applyFill="1" applyBorder="1" applyAlignment="1">
      <alignment horizontal="center"/>
    </xf>
    <xf numFmtId="16" fontId="0" fillId="0" borderId="0" xfId="0" applyNumberFormat="1" applyFont="1" applyAlignment="1">
      <alignment/>
    </xf>
    <xf numFmtId="0" fontId="0" fillId="34" borderId="11" xfId="0" applyFont="1" applyFill="1" applyBorder="1" applyAlignment="1">
      <alignment/>
    </xf>
    <xf numFmtId="14" fontId="0" fillId="34" borderId="11" xfId="0" applyNumberFormat="1" applyFont="1" applyFill="1" applyBorder="1" applyAlignment="1">
      <alignment horizontal="center"/>
    </xf>
    <xf numFmtId="43" fontId="0" fillId="34" borderId="11" xfId="42" applyFont="1" applyFill="1" applyBorder="1" applyAlignment="1">
      <alignment horizontal="right"/>
    </xf>
    <xf numFmtId="14" fontId="0" fillId="0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5" borderId="11" xfId="0" applyFont="1" applyFill="1" applyBorder="1" applyAlignment="1">
      <alignment/>
    </xf>
    <xf numFmtId="14" fontId="0" fillId="35" borderId="11" xfId="0" applyNumberFormat="1" applyFont="1" applyFill="1" applyBorder="1" applyAlignment="1">
      <alignment horizontal="center"/>
    </xf>
    <xf numFmtId="43" fontId="0" fillId="35" borderId="11" xfId="42" applyFont="1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Font="1" applyFill="1" applyAlignment="1">
      <alignment/>
    </xf>
    <xf numFmtId="0" fontId="24" fillId="0" borderId="11" xfId="59" applyNumberFormat="1" applyFont="1" applyFill="1" applyBorder="1">
      <alignment/>
      <protection/>
    </xf>
    <xf numFmtId="14" fontId="0" fillId="0" borderId="11" xfId="0" applyNumberFormat="1" applyBorder="1" applyAlignment="1">
      <alignment horizontal="center"/>
    </xf>
    <xf numFmtId="0" fontId="41" fillId="0" borderId="11" xfId="59" applyFont="1" applyBorder="1">
      <alignment/>
      <protection/>
    </xf>
    <xf numFmtId="0" fontId="4" fillId="0" borderId="11" xfId="0" applyFont="1" applyBorder="1" applyAlignment="1">
      <alignment/>
    </xf>
    <xf numFmtId="0" fontId="0" fillId="0" borderId="0" xfId="0" applyFont="1" applyFill="1" applyAlignment="1">
      <alignment horizontal="center"/>
    </xf>
    <xf numFmtId="43" fontId="3" fillId="0" borderId="0" xfId="42" applyFont="1" applyFill="1" applyAlignment="1">
      <alignment horizontal="right"/>
    </xf>
    <xf numFmtId="0" fontId="24" fillId="0" borderId="11" xfId="59" applyBorder="1">
      <alignment/>
      <protection/>
    </xf>
    <xf numFmtId="43" fontId="0" fillId="0" borderId="0" xfId="0" applyNumberFormat="1" applyAlignment="1">
      <alignment/>
    </xf>
    <xf numFmtId="0" fontId="42" fillId="0" borderId="11" xfId="0" applyFont="1" applyBorder="1" applyAlignment="1">
      <alignment/>
    </xf>
    <xf numFmtId="0" fontId="43" fillId="0" borderId="0" xfId="0" applyFont="1" applyAlignment="1">
      <alignment/>
    </xf>
    <xf numFmtId="14" fontId="3" fillId="0" borderId="11" xfId="0" applyNumberFormat="1" applyFont="1" applyBorder="1" applyAlignment="1">
      <alignment horizontal="center"/>
    </xf>
    <xf numFmtId="0" fontId="3" fillId="0" borderId="16" xfId="0" applyFont="1" applyFill="1" applyBorder="1" applyAlignment="1">
      <alignment/>
    </xf>
    <xf numFmtId="14" fontId="0" fillId="0" borderId="17" xfId="0" applyNumberFormat="1" applyFont="1" applyBorder="1" applyAlignment="1">
      <alignment horizontal="center"/>
    </xf>
    <xf numFmtId="43" fontId="0" fillId="0" borderId="17" xfId="42" applyFont="1" applyFill="1" applyBorder="1" applyAlignment="1">
      <alignment horizontal="right"/>
    </xf>
    <xf numFmtId="0" fontId="3" fillId="0" borderId="17" xfId="0" applyFont="1" applyFill="1" applyBorder="1" applyAlignment="1">
      <alignment/>
    </xf>
    <xf numFmtId="14" fontId="0" fillId="0" borderId="18" xfId="0" applyNumberFormat="1" applyFont="1" applyBorder="1" applyAlignment="1">
      <alignment horizontal="center" vertical="center"/>
    </xf>
    <xf numFmtId="43" fontId="3" fillId="0" borderId="17" xfId="42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14" fontId="0" fillId="0" borderId="13" xfId="0" applyNumberFormat="1" applyFont="1" applyBorder="1" applyAlignment="1">
      <alignment horizontal="center" vertical="center"/>
    </xf>
    <xf numFmtId="43" fontId="3" fillId="0" borderId="11" xfId="42" applyFont="1" applyFill="1" applyBorder="1" applyAlignment="1">
      <alignment horizontal="right"/>
    </xf>
    <xf numFmtId="0" fontId="0" fillId="0" borderId="15" xfId="0" applyFont="1" applyBorder="1" applyAlignment="1">
      <alignment/>
    </xf>
    <xf numFmtId="43" fontId="0" fillId="0" borderId="19" xfId="42" applyFont="1" applyBorder="1" applyAlignment="1">
      <alignment horizontal="right"/>
    </xf>
    <xf numFmtId="0" fontId="3" fillId="0" borderId="15" xfId="0" applyFont="1" applyBorder="1" applyAlignment="1">
      <alignment/>
    </xf>
    <xf numFmtId="43" fontId="3" fillId="0" borderId="19" xfId="42" applyFont="1" applyBorder="1" applyAlignment="1">
      <alignment horizontal="right"/>
    </xf>
    <xf numFmtId="43" fontId="0" fillId="0" borderId="19" xfId="42" applyNumberFormat="1" applyFont="1" applyBorder="1" applyAlignment="1">
      <alignment horizontal="right"/>
    </xf>
    <xf numFmtId="43" fontId="3" fillId="0" borderId="19" xfId="42" applyNumberFormat="1" applyFont="1" applyBorder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7"/>
  <sheetViews>
    <sheetView tabSelected="1" zoomScalePageLayoutView="0" workbookViewId="0" topLeftCell="A1">
      <pane ySplit="4" topLeftCell="A118" activePane="bottomLeft" state="frozen"/>
      <selection pane="topLeft" activeCell="A1" sqref="A1"/>
      <selection pane="bottomLeft" activeCell="A5" sqref="A5:IV6"/>
    </sheetView>
  </sheetViews>
  <sheetFormatPr defaultColWidth="9.140625" defaultRowHeight="12.75"/>
  <cols>
    <col min="1" max="1" width="57.140625" style="1" bestFit="1" customWidth="1"/>
    <col min="2" max="2" width="26.421875" style="23" bestFit="1" customWidth="1"/>
    <col min="3" max="3" width="16.140625" style="5" customWidth="1"/>
    <col min="4" max="4" width="18.421875" style="2" bestFit="1" customWidth="1"/>
    <col min="5" max="5" width="12.8515625" style="2" bestFit="1" customWidth="1"/>
    <col min="6" max="6" width="9.140625" style="2" customWidth="1"/>
    <col min="7" max="7" width="10.00390625" style="2" bestFit="1" customWidth="1"/>
    <col min="8" max="10" width="9.140625" style="2" customWidth="1"/>
    <col min="11" max="16384" width="9.140625" style="1" customWidth="1"/>
  </cols>
  <sheetData>
    <row r="1" ht="12.75">
      <c r="A1" s="1" t="s">
        <v>0</v>
      </c>
    </row>
    <row r="2" ht="12.75">
      <c r="A2" s="3"/>
    </row>
    <row r="3" ht="13.5" customHeight="1"/>
    <row r="4" spans="1:3" ht="12.75">
      <c r="A4" s="15" t="s">
        <v>1</v>
      </c>
      <c r="B4" s="16" t="s">
        <v>2</v>
      </c>
      <c r="C4" s="17" t="s">
        <v>3</v>
      </c>
    </row>
    <row r="5" spans="1:3" ht="12.75">
      <c r="A5" s="15" t="s">
        <v>489</v>
      </c>
      <c r="B5" s="49">
        <v>45379</v>
      </c>
      <c r="C5" s="17">
        <v>500</v>
      </c>
    </row>
    <row r="6" spans="1:3" ht="12.75">
      <c r="A6" s="15" t="s">
        <v>230</v>
      </c>
      <c r="B6" s="49">
        <v>45378</v>
      </c>
      <c r="C6" s="17">
        <v>500</v>
      </c>
    </row>
    <row r="7" spans="1:3" ht="12.75">
      <c r="A7" s="15" t="s">
        <v>486</v>
      </c>
      <c r="B7" s="49">
        <v>45362</v>
      </c>
      <c r="C7" s="17">
        <v>525</v>
      </c>
    </row>
    <row r="8" spans="1:3" ht="12.75">
      <c r="A8" s="15" t="s">
        <v>488</v>
      </c>
      <c r="B8" s="49">
        <v>45355</v>
      </c>
      <c r="C8" s="17">
        <v>136356</v>
      </c>
    </row>
    <row r="9" spans="1:3" ht="12.75">
      <c r="A9" s="15" t="s">
        <v>487</v>
      </c>
      <c r="B9" s="49">
        <v>45352</v>
      </c>
      <c r="C9" s="17">
        <v>0.01</v>
      </c>
    </row>
    <row r="10" spans="1:3" ht="12.75">
      <c r="A10" s="15" t="s">
        <v>480</v>
      </c>
      <c r="B10" s="49">
        <v>45352</v>
      </c>
      <c r="C10" s="17">
        <v>0.01</v>
      </c>
    </row>
    <row r="11" spans="1:3" ht="12.75">
      <c r="A11" s="15" t="s">
        <v>485</v>
      </c>
      <c r="B11" s="49">
        <v>45352</v>
      </c>
      <c r="C11" s="17">
        <v>0.01</v>
      </c>
    </row>
    <row r="12" spans="1:3" ht="12.75">
      <c r="A12" s="15" t="s">
        <v>481</v>
      </c>
      <c r="B12" s="49">
        <v>45350</v>
      </c>
      <c r="C12" s="17">
        <v>0.01</v>
      </c>
    </row>
    <row r="13" spans="1:3" ht="12.75">
      <c r="A13" s="15" t="s">
        <v>480</v>
      </c>
      <c r="B13" s="49">
        <v>45348</v>
      </c>
      <c r="C13" s="17">
        <v>0.01</v>
      </c>
    </row>
    <row r="14" spans="1:3" ht="12.75">
      <c r="A14" s="15" t="s">
        <v>479</v>
      </c>
      <c r="B14" s="49">
        <v>45337</v>
      </c>
      <c r="C14" s="17">
        <v>0.01</v>
      </c>
    </row>
    <row r="15" spans="1:3" ht="12.75">
      <c r="A15" s="15" t="s">
        <v>66</v>
      </c>
      <c r="B15" s="49">
        <v>45330</v>
      </c>
      <c r="C15" s="17">
        <v>733.55</v>
      </c>
    </row>
    <row r="16" spans="1:3" ht="12.75">
      <c r="A16" s="15" t="s">
        <v>447</v>
      </c>
      <c r="B16" s="49">
        <v>45328</v>
      </c>
      <c r="C16" s="17">
        <v>2080</v>
      </c>
    </row>
    <row r="17" spans="1:3" ht="12.75">
      <c r="A17" s="15" t="s">
        <v>478</v>
      </c>
      <c r="B17" s="49">
        <v>45327</v>
      </c>
      <c r="C17" s="17">
        <v>0.01</v>
      </c>
    </row>
    <row r="18" spans="1:3" ht="12.75">
      <c r="A18" s="15" t="s">
        <v>372</v>
      </c>
      <c r="B18" s="49">
        <v>45320</v>
      </c>
      <c r="C18" s="17">
        <v>2325</v>
      </c>
    </row>
    <row r="19" spans="1:3" ht="12.75">
      <c r="A19" s="15" t="s">
        <v>57</v>
      </c>
      <c r="B19" s="49">
        <v>45320</v>
      </c>
      <c r="C19" s="17">
        <v>0.01</v>
      </c>
    </row>
    <row r="20" spans="1:3" ht="12.75">
      <c r="A20" s="15" t="s">
        <v>484</v>
      </c>
      <c r="B20" s="49">
        <v>45315</v>
      </c>
      <c r="C20" s="17">
        <v>700</v>
      </c>
    </row>
    <row r="21" spans="1:3" ht="12.75">
      <c r="A21" s="15" t="s">
        <v>372</v>
      </c>
      <c r="B21" s="49">
        <v>45307</v>
      </c>
      <c r="C21" s="17">
        <v>230</v>
      </c>
    </row>
    <row r="22" spans="1:3" ht="12.75">
      <c r="A22" s="15" t="s">
        <v>477</v>
      </c>
      <c r="B22" s="49">
        <v>45300</v>
      </c>
      <c r="C22" s="17">
        <v>0.01</v>
      </c>
    </row>
    <row r="23" spans="1:3" ht="12.75">
      <c r="A23" s="15" t="s">
        <v>57</v>
      </c>
      <c r="B23" s="49">
        <v>45300</v>
      </c>
      <c r="C23" s="17">
        <v>0.01</v>
      </c>
    </row>
    <row r="24" spans="1:3" ht="12.75">
      <c r="A24" s="15" t="s">
        <v>476</v>
      </c>
      <c r="B24" s="49">
        <v>45282</v>
      </c>
      <c r="C24" s="17">
        <v>8664</v>
      </c>
    </row>
    <row r="25" spans="1:3" ht="12.75">
      <c r="A25" s="15" t="s">
        <v>472</v>
      </c>
      <c r="B25" s="49">
        <v>45273</v>
      </c>
      <c r="C25" s="17">
        <v>0.01</v>
      </c>
    </row>
    <row r="26" spans="1:3" ht="12.75">
      <c r="A26" s="15" t="s">
        <v>475</v>
      </c>
      <c r="B26" s="49">
        <v>45267</v>
      </c>
      <c r="C26" s="17">
        <v>41625</v>
      </c>
    </row>
    <row r="27" spans="1:3" ht="12.75">
      <c r="A27" s="15" t="s">
        <v>471</v>
      </c>
      <c r="B27" s="49">
        <v>45267</v>
      </c>
      <c r="C27" s="17">
        <v>800</v>
      </c>
    </row>
    <row r="28" spans="1:3" ht="12.75">
      <c r="A28" s="15" t="s">
        <v>483</v>
      </c>
      <c r="B28" s="49">
        <v>45266</v>
      </c>
      <c r="C28" s="17">
        <v>3900</v>
      </c>
    </row>
    <row r="29" spans="1:3" ht="12.75">
      <c r="A29" s="15" t="s">
        <v>470</v>
      </c>
      <c r="B29" s="49">
        <v>45251</v>
      </c>
      <c r="C29" s="17">
        <v>3300</v>
      </c>
    </row>
    <row r="30" spans="1:3" ht="12.75">
      <c r="A30" s="15" t="s">
        <v>451</v>
      </c>
      <c r="B30" s="49">
        <v>45251</v>
      </c>
      <c r="C30" s="17">
        <v>1440.73</v>
      </c>
    </row>
    <row r="31" spans="1:3" ht="12.75">
      <c r="A31" s="15" t="s">
        <v>447</v>
      </c>
      <c r="B31" s="49">
        <v>45250</v>
      </c>
      <c r="C31" s="17">
        <v>2470</v>
      </c>
    </row>
    <row r="32" spans="1:3" ht="12.75">
      <c r="A32" s="15" t="s">
        <v>469</v>
      </c>
      <c r="B32" s="49">
        <v>45245</v>
      </c>
      <c r="C32" s="17">
        <v>0.01</v>
      </c>
    </row>
    <row r="33" spans="1:3" ht="12.75">
      <c r="A33" s="15" t="s">
        <v>482</v>
      </c>
      <c r="B33" s="49">
        <v>45243</v>
      </c>
      <c r="C33" s="17">
        <v>5000</v>
      </c>
    </row>
    <row r="34" spans="1:3" ht="12.75">
      <c r="A34" s="15" t="s">
        <v>448</v>
      </c>
      <c r="B34" s="49">
        <v>45236</v>
      </c>
      <c r="C34" s="17">
        <v>1885</v>
      </c>
    </row>
    <row r="35" spans="1:3" ht="12.75">
      <c r="A35" s="15" t="s">
        <v>468</v>
      </c>
      <c r="B35" s="49">
        <v>45230</v>
      </c>
      <c r="C35" s="17">
        <v>1728</v>
      </c>
    </row>
    <row r="36" spans="1:3" ht="12.75">
      <c r="A36" s="15" t="s">
        <v>456</v>
      </c>
      <c r="B36" s="49">
        <v>45225</v>
      </c>
      <c r="C36" s="17">
        <v>0.01</v>
      </c>
    </row>
    <row r="37" spans="1:3" ht="12.75">
      <c r="A37" s="15" t="s">
        <v>474</v>
      </c>
      <c r="B37" s="49">
        <v>45202</v>
      </c>
      <c r="C37" s="17">
        <v>4950</v>
      </c>
    </row>
    <row r="38" spans="1:3" ht="12.75">
      <c r="A38" s="15" t="s">
        <v>473</v>
      </c>
      <c r="B38" s="49">
        <v>45201</v>
      </c>
      <c r="C38" s="17">
        <v>2925</v>
      </c>
    </row>
    <row r="39" spans="1:3" ht="12.75">
      <c r="A39" s="15" t="s">
        <v>465</v>
      </c>
      <c r="B39" s="49">
        <v>45196</v>
      </c>
      <c r="C39" s="17">
        <v>0.01</v>
      </c>
    </row>
    <row r="40" spans="1:3" ht="12.75">
      <c r="A40" s="15" t="s">
        <v>55</v>
      </c>
      <c r="B40" s="49">
        <v>45188</v>
      </c>
      <c r="C40" s="17">
        <v>11985</v>
      </c>
    </row>
    <row r="41" spans="1:3" ht="12.75">
      <c r="A41" s="15" t="s">
        <v>466</v>
      </c>
      <c r="B41" s="49">
        <v>45184</v>
      </c>
      <c r="C41" s="17">
        <v>5000</v>
      </c>
    </row>
    <row r="42" spans="1:3" ht="12.75">
      <c r="A42" s="15" t="s">
        <v>372</v>
      </c>
      <c r="B42" s="49">
        <v>45184</v>
      </c>
      <c r="C42" s="17">
        <v>230</v>
      </c>
    </row>
    <row r="43" spans="1:3" ht="12.75">
      <c r="A43" s="15" t="s">
        <v>464</v>
      </c>
      <c r="B43" s="49">
        <v>45176</v>
      </c>
      <c r="C43" s="17">
        <v>0.01</v>
      </c>
    </row>
    <row r="44" spans="1:3" ht="12.75">
      <c r="A44" s="15" t="s">
        <v>463</v>
      </c>
      <c r="B44" s="49">
        <v>45176</v>
      </c>
      <c r="C44" s="17">
        <v>0.01</v>
      </c>
    </row>
    <row r="45" spans="1:3" ht="12.75">
      <c r="A45" s="15" t="s">
        <v>458</v>
      </c>
      <c r="B45" s="49">
        <v>45167</v>
      </c>
      <c r="C45" s="17">
        <v>0.01</v>
      </c>
    </row>
    <row r="46" spans="1:3" ht="12.75">
      <c r="A46" s="15" t="s">
        <v>459</v>
      </c>
      <c r="B46" s="49">
        <v>45149</v>
      </c>
      <c r="C46" s="17">
        <v>2016.93</v>
      </c>
    </row>
    <row r="47" spans="1:3" ht="12.75">
      <c r="A47" s="15" t="s">
        <v>462</v>
      </c>
      <c r="B47" s="49">
        <v>45147</v>
      </c>
      <c r="C47" s="17">
        <v>3705</v>
      </c>
    </row>
    <row r="48" spans="1:3" ht="12.75">
      <c r="A48" s="15" t="s">
        <v>457</v>
      </c>
      <c r="B48" s="49">
        <v>45133</v>
      </c>
      <c r="C48" s="17">
        <v>3300</v>
      </c>
    </row>
    <row r="49" spans="1:3" ht="12.75">
      <c r="A49" s="15" t="s">
        <v>455</v>
      </c>
      <c r="B49" s="49">
        <v>45128</v>
      </c>
      <c r="C49" s="17">
        <v>0.01</v>
      </c>
    </row>
    <row r="50" spans="1:3" ht="12.75">
      <c r="A50" s="15" t="s">
        <v>467</v>
      </c>
      <c r="B50" s="49">
        <v>45127</v>
      </c>
      <c r="C50" s="17">
        <v>345</v>
      </c>
    </row>
    <row r="51" spans="1:3" ht="12.75">
      <c r="A51" s="15" t="s">
        <v>53</v>
      </c>
      <c r="B51" s="49">
        <v>45112</v>
      </c>
      <c r="C51" s="17">
        <v>0.01</v>
      </c>
    </row>
    <row r="52" spans="1:3" ht="12.75">
      <c r="A52" s="15" t="s">
        <v>53</v>
      </c>
      <c r="B52" s="49">
        <v>45078</v>
      </c>
      <c r="C52" s="17">
        <v>0.01</v>
      </c>
    </row>
    <row r="53" spans="1:3" ht="12.75">
      <c r="A53" s="15" t="s">
        <v>53</v>
      </c>
      <c r="B53" s="49">
        <v>45078</v>
      </c>
      <c r="C53" s="17">
        <v>0.01</v>
      </c>
    </row>
    <row r="54" spans="1:3" ht="12.75">
      <c r="A54" s="15" t="s">
        <v>53</v>
      </c>
      <c r="B54" s="49">
        <v>45071</v>
      </c>
      <c r="C54" s="17">
        <v>0.01</v>
      </c>
    </row>
    <row r="55" spans="1:3" ht="12.75">
      <c r="A55" s="15" t="s">
        <v>455</v>
      </c>
      <c r="B55" s="49">
        <v>45065</v>
      </c>
      <c r="C55" s="17">
        <v>0.01</v>
      </c>
    </row>
    <row r="56" spans="1:3" ht="12.75">
      <c r="A56" s="15" t="s">
        <v>456</v>
      </c>
      <c r="B56" s="49">
        <v>45048</v>
      </c>
      <c r="C56" s="17">
        <v>0.01</v>
      </c>
    </row>
    <row r="57" spans="1:3" ht="12.75">
      <c r="A57" s="15" t="s">
        <v>81</v>
      </c>
      <c r="B57" s="49">
        <v>45034</v>
      </c>
      <c r="C57" s="17">
        <v>280</v>
      </c>
    </row>
    <row r="58" spans="1:3" ht="12.75">
      <c r="A58" s="61" t="s">
        <v>453</v>
      </c>
      <c r="B58" s="49">
        <v>45033</v>
      </c>
      <c r="C58" s="64">
        <v>1500</v>
      </c>
    </row>
    <row r="59" spans="1:3" ht="12.75">
      <c r="A59" s="15" t="s">
        <v>445</v>
      </c>
      <c r="B59" s="49">
        <v>45029</v>
      </c>
      <c r="C59" s="17">
        <v>0.01</v>
      </c>
    </row>
    <row r="60" spans="1:3" ht="12.75">
      <c r="A60" s="59" t="s">
        <v>452</v>
      </c>
      <c r="B60" s="9">
        <v>45020</v>
      </c>
      <c r="C60" s="63">
        <v>500</v>
      </c>
    </row>
    <row r="61" spans="1:3" ht="12.75">
      <c r="A61" s="15" t="s">
        <v>444</v>
      </c>
      <c r="B61" s="49">
        <v>45016</v>
      </c>
      <c r="C61" s="17">
        <v>0.01</v>
      </c>
    </row>
    <row r="62" spans="1:3" ht="12.75">
      <c r="A62" s="15" t="s">
        <v>443</v>
      </c>
      <c r="B62" s="49">
        <v>45016</v>
      </c>
      <c r="C62" s="17">
        <v>750</v>
      </c>
    </row>
    <row r="63" spans="1:3" ht="12.75">
      <c r="A63" s="15" t="s">
        <v>196</v>
      </c>
      <c r="B63" s="49">
        <v>45016</v>
      </c>
      <c r="C63" s="17">
        <v>0.01</v>
      </c>
    </row>
    <row r="64" spans="1:3" ht="12.75">
      <c r="A64" s="15" t="s">
        <v>448</v>
      </c>
      <c r="B64" s="49">
        <v>45002</v>
      </c>
      <c r="C64" s="17">
        <v>4160</v>
      </c>
    </row>
    <row r="65" spans="1:3" ht="12.75">
      <c r="A65" s="15" t="s">
        <v>449</v>
      </c>
      <c r="B65" s="49">
        <v>44999</v>
      </c>
      <c r="C65" s="17">
        <v>500</v>
      </c>
    </row>
    <row r="66" spans="1:3" ht="12.75">
      <c r="A66" s="15" t="s">
        <v>442</v>
      </c>
      <c r="B66" s="49">
        <v>44998</v>
      </c>
      <c r="C66" s="17">
        <v>3000</v>
      </c>
    </row>
    <row r="67" spans="1:3" ht="12.75">
      <c r="A67" s="59" t="s">
        <v>451</v>
      </c>
      <c r="B67" s="9">
        <v>44992</v>
      </c>
      <c r="C67" s="60">
        <v>1833</v>
      </c>
    </row>
    <row r="68" spans="1:3" ht="12.75">
      <c r="A68" s="15" t="s">
        <v>441</v>
      </c>
      <c r="B68" s="49">
        <v>44985</v>
      </c>
      <c r="C68" s="17">
        <v>450</v>
      </c>
    </row>
    <row r="69" spans="1:3" ht="12.75">
      <c r="A69" s="15" t="s">
        <v>53</v>
      </c>
      <c r="B69" s="49">
        <v>44985</v>
      </c>
      <c r="C69" s="17">
        <v>0.01</v>
      </c>
    </row>
    <row r="70" spans="1:3" ht="12.75">
      <c r="A70" s="15" t="s">
        <v>440</v>
      </c>
      <c r="B70" s="49">
        <v>44978</v>
      </c>
      <c r="C70" s="17">
        <v>55.99</v>
      </c>
    </row>
    <row r="71" spans="1:3" ht="12.75">
      <c r="A71" s="61" t="s">
        <v>454</v>
      </c>
      <c r="B71" s="49">
        <v>45061</v>
      </c>
      <c r="C71" s="62">
        <v>650</v>
      </c>
    </row>
    <row r="72" spans="1:3" ht="12.75">
      <c r="A72" s="6" t="s">
        <v>435</v>
      </c>
      <c r="B72" s="9">
        <v>44972</v>
      </c>
      <c r="C72" s="25">
        <v>-452.92</v>
      </c>
    </row>
    <row r="73" spans="1:3" ht="12.75">
      <c r="A73" s="56" t="s">
        <v>447</v>
      </c>
      <c r="B73" s="57">
        <v>44967</v>
      </c>
      <c r="C73" s="58">
        <v>3900</v>
      </c>
    </row>
    <row r="74" spans="1:3" ht="12.75">
      <c r="A74" s="50" t="s">
        <v>446</v>
      </c>
      <c r="B74" s="51">
        <v>44965</v>
      </c>
      <c r="C74" s="52">
        <v>270</v>
      </c>
    </row>
    <row r="75" spans="1:3" ht="12.75">
      <c r="A75" s="48" t="s">
        <v>439</v>
      </c>
      <c r="B75" s="9">
        <v>44957</v>
      </c>
      <c r="C75" s="25">
        <v>0.01</v>
      </c>
    </row>
    <row r="76" spans="1:3" ht="12.75">
      <c r="A76" s="6" t="s">
        <v>438</v>
      </c>
      <c r="B76" s="9">
        <v>44957</v>
      </c>
      <c r="C76" s="25">
        <v>29.06</v>
      </c>
    </row>
    <row r="77" spans="1:3" ht="12.75">
      <c r="A77" s="6" t="s">
        <v>437</v>
      </c>
      <c r="B77" s="9">
        <v>44949</v>
      </c>
      <c r="C77" s="25">
        <v>86.89</v>
      </c>
    </row>
    <row r="78" spans="1:3" ht="12.75">
      <c r="A78" s="6" t="s">
        <v>436</v>
      </c>
      <c r="B78" s="9">
        <v>44949</v>
      </c>
      <c r="C78" s="25">
        <v>9725</v>
      </c>
    </row>
    <row r="79" spans="1:3" ht="12.75">
      <c r="A79" s="53" t="s">
        <v>450</v>
      </c>
      <c r="B79" s="54">
        <v>44937</v>
      </c>
      <c r="C79" s="55">
        <v>2800</v>
      </c>
    </row>
    <row r="80" spans="1:3" ht="12.75">
      <c r="A80" s="53" t="s">
        <v>450</v>
      </c>
      <c r="B80" s="54">
        <v>44937</v>
      </c>
      <c r="C80" s="55">
        <v>3200</v>
      </c>
    </row>
    <row r="81" spans="1:3" ht="12.75">
      <c r="A81" s="6" t="s">
        <v>434</v>
      </c>
      <c r="B81" s="9">
        <v>44895</v>
      </c>
      <c r="C81" s="14">
        <v>425</v>
      </c>
    </row>
    <row r="82" spans="1:3" ht="12.75">
      <c r="A82" s="6" t="s">
        <v>433</v>
      </c>
      <c r="B82" s="9">
        <v>44895</v>
      </c>
      <c r="C82" s="14">
        <v>1000</v>
      </c>
    </row>
    <row r="83" spans="1:3" ht="12.75">
      <c r="A83" s="1" t="s">
        <v>432</v>
      </c>
      <c r="B83" s="9">
        <v>44882</v>
      </c>
      <c r="C83" s="14">
        <v>3467</v>
      </c>
    </row>
    <row r="84" spans="1:3" ht="12.75">
      <c r="A84" s="37" t="s">
        <v>428</v>
      </c>
      <c r="B84" s="9">
        <v>44834</v>
      </c>
      <c r="C84" s="14">
        <v>0.01</v>
      </c>
    </row>
    <row r="85" spans="1:3" ht="12.75">
      <c r="A85" s="37" t="s">
        <v>429</v>
      </c>
      <c r="B85" s="9">
        <v>44834</v>
      </c>
      <c r="C85" s="14">
        <v>0.01</v>
      </c>
    </row>
    <row r="86" spans="1:3" ht="12.75">
      <c r="A86" s="47" t="s">
        <v>430</v>
      </c>
      <c r="B86" s="9">
        <v>44823</v>
      </c>
      <c r="C86" s="14">
        <v>-249.89</v>
      </c>
    </row>
    <row r="87" spans="1:3" ht="12.75">
      <c r="A87" s="47" t="s">
        <v>431</v>
      </c>
      <c r="B87" s="9">
        <v>44823</v>
      </c>
      <c r="C87" s="14">
        <v>-4300</v>
      </c>
    </row>
    <row r="88" spans="1:3" ht="12.75">
      <c r="A88" s="6" t="s">
        <v>427</v>
      </c>
      <c r="B88" s="9">
        <v>44803</v>
      </c>
      <c r="C88" s="14">
        <v>0.01</v>
      </c>
    </row>
    <row r="89" spans="1:3" ht="12.75">
      <c r="A89" s="6" t="s">
        <v>53</v>
      </c>
      <c r="B89" s="9">
        <v>44803</v>
      </c>
      <c r="C89" s="14">
        <v>0.01</v>
      </c>
    </row>
    <row r="90" spans="1:3" ht="12" customHeight="1">
      <c r="A90" s="6" t="s">
        <v>426</v>
      </c>
      <c r="B90" s="9">
        <v>44782</v>
      </c>
      <c r="C90" s="14">
        <v>12280.77</v>
      </c>
    </row>
    <row r="91" spans="1:3" ht="12" customHeight="1">
      <c r="A91" s="45" t="s">
        <v>376</v>
      </c>
      <c r="B91" s="9">
        <v>44772</v>
      </c>
      <c r="C91" s="14">
        <v>0.01</v>
      </c>
    </row>
    <row r="92" spans="1:3" ht="15">
      <c r="A92" s="45" t="s">
        <v>425</v>
      </c>
      <c r="B92" s="9">
        <v>44772</v>
      </c>
      <c r="C92" s="14">
        <v>0.01</v>
      </c>
    </row>
    <row r="93" spans="1:3" ht="12.75">
      <c r="A93" s="6" t="s">
        <v>424</v>
      </c>
      <c r="B93" s="9">
        <v>44767</v>
      </c>
      <c r="C93" s="14">
        <v>133.41</v>
      </c>
    </row>
    <row r="94" spans="1:3" ht="12.75">
      <c r="A94" t="s">
        <v>423</v>
      </c>
      <c r="B94" s="9">
        <v>44742</v>
      </c>
      <c r="C94" s="14">
        <v>0.01</v>
      </c>
    </row>
    <row r="95" spans="1:3" ht="12.75">
      <c r="A95" s="6" t="s">
        <v>421</v>
      </c>
      <c r="B95" s="9">
        <v>44736</v>
      </c>
      <c r="C95" s="14">
        <v>800</v>
      </c>
    </row>
    <row r="96" spans="1:3" ht="12.75">
      <c r="A96" s="6" t="s">
        <v>422</v>
      </c>
      <c r="B96" s="9">
        <v>44736</v>
      </c>
      <c r="C96" s="14">
        <v>4982</v>
      </c>
    </row>
    <row r="97" spans="1:3" ht="12.75">
      <c r="A97" s="6" t="s">
        <v>420</v>
      </c>
      <c r="B97" s="9">
        <v>44734</v>
      </c>
      <c r="C97" s="14">
        <v>1367</v>
      </c>
    </row>
    <row r="98" spans="1:3" ht="12.75">
      <c r="A98" s="6" t="s">
        <v>419</v>
      </c>
      <c r="B98" s="9">
        <v>44712</v>
      </c>
      <c r="C98" s="14">
        <v>0.01</v>
      </c>
    </row>
    <row r="99" spans="1:3" ht="12.75">
      <c r="A99" t="s">
        <v>418</v>
      </c>
      <c r="B99" s="9">
        <v>44712</v>
      </c>
      <c r="C99" s="14">
        <v>0.01</v>
      </c>
    </row>
    <row r="100" spans="1:3" ht="12.75">
      <c r="A100" s="37" t="s">
        <v>416</v>
      </c>
      <c r="B100" s="9">
        <v>44681</v>
      </c>
      <c r="C100" s="14">
        <v>1</v>
      </c>
    </row>
    <row r="101" spans="1:3" ht="12.75">
      <c r="A101" s="37" t="s">
        <v>408</v>
      </c>
      <c r="B101" s="9">
        <v>44681</v>
      </c>
      <c r="C101" s="14">
        <v>241.49</v>
      </c>
    </row>
    <row r="102" spans="1:3" ht="12.75">
      <c r="A102" s="37" t="s">
        <v>417</v>
      </c>
      <c r="B102" s="9">
        <v>44681</v>
      </c>
      <c r="C102" s="14">
        <v>0.01</v>
      </c>
    </row>
    <row r="103" spans="1:3" ht="12.75">
      <c r="A103" s="37" t="s">
        <v>53</v>
      </c>
      <c r="B103" s="9">
        <v>44681</v>
      </c>
      <c r="C103" s="14">
        <v>0.01</v>
      </c>
    </row>
    <row r="104" spans="1:3" ht="12.75">
      <c r="A104" s="41" t="s">
        <v>414</v>
      </c>
      <c r="B104" s="9">
        <v>44651</v>
      </c>
      <c r="C104" s="14">
        <v>0.01</v>
      </c>
    </row>
    <row r="105" spans="1:3" ht="12.75">
      <c r="A105" s="41" t="s">
        <v>415</v>
      </c>
      <c r="B105" s="9">
        <v>44651</v>
      </c>
      <c r="C105" s="14">
        <v>0.01</v>
      </c>
    </row>
    <row r="106" spans="1:3" ht="12.75">
      <c r="A106" s="37" t="s">
        <v>412</v>
      </c>
      <c r="B106" s="40">
        <v>44601</v>
      </c>
      <c r="C106" s="14">
        <v>0.01</v>
      </c>
    </row>
    <row r="107" spans="1:3" ht="12.75">
      <c r="A107" s="37" t="s">
        <v>413</v>
      </c>
      <c r="B107" s="40">
        <v>44608</v>
      </c>
      <c r="C107" s="14">
        <v>0.01</v>
      </c>
    </row>
    <row r="108" spans="1:3" ht="12.75">
      <c r="A108" s="37" t="s">
        <v>53</v>
      </c>
      <c r="B108" s="40">
        <v>44620</v>
      </c>
      <c r="C108" s="14">
        <v>0.01</v>
      </c>
    </row>
    <row r="109" spans="1:3" ht="12.75">
      <c r="A109" s="6" t="s">
        <v>411</v>
      </c>
      <c r="B109" s="9">
        <v>44606</v>
      </c>
      <c r="C109" s="14">
        <v>1150</v>
      </c>
    </row>
    <row r="110" spans="1:3" ht="12.75">
      <c r="A110" s="37" t="s">
        <v>410</v>
      </c>
      <c r="B110" s="9">
        <v>44592</v>
      </c>
      <c r="C110" s="14">
        <v>2400</v>
      </c>
    </row>
    <row r="111" spans="1:3" ht="12.75">
      <c r="A111" s="37" t="s">
        <v>409</v>
      </c>
      <c r="B111" s="9">
        <v>44592</v>
      </c>
      <c r="C111" s="14">
        <v>2500</v>
      </c>
    </row>
    <row r="112" spans="1:3" ht="12.75">
      <c r="A112" s="37" t="s">
        <v>408</v>
      </c>
      <c r="B112" s="9">
        <v>44592</v>
      </c>
      <c r="C112" s="14">
        <v>5.28</v>
      </c>
    </row>
    <row r="113" spans="1:3" ht="12.75">
      <c r="A113" s="37" t="s">
        <v>407</v>
      </c>
      <c r="B113" s="9">
        <v>44592</v>
      </c>
      <c r="C113" s="14">
        <v>0.01</v>
      </c>
    </row>
    <row r="114" spans="1:3" ht="12.75">
      <c r="A114" s="6" t="s">
        <v>406</v>
      </c>
      <c r="B114" s="9">
        <v>44592</v>
      </c>
      <c r="C114" s="14">
        <v>200.18</v>
      </c>
    </row>
    <row r="115" spans="1:3" ht="12.75">
      <c r="A115" s="6" t="s">
        <v>404</v>
      </c>
      <c r="B115" s="9">
        <v>44561</v>
      </c>
      <c r="C115" s="14">
        <v>11857.89</v>
      </c>
    </row>
    <row r="116" spans="1:3" ht="12.75">
      <c r="A116" s="37" t="s">
        <v>405</v>
      </c>
      <c r="B116" s="9">
        <v>44561</v>
      </c>
      <c r="C116" s="14">
        <v>0.01</v>
      </c>
    </row>
    <row r="117" spans="1:3" ht="12.75">
      <c r="A117" s="37" t="s">
        <v>53</v>
      </c>
      <c r="B117" s="9">
        <v>44561</v>
      </c>
      <c r="C117" s="14">
        <v>0.01</v>
      </c>
    </row>
    <row r="118" spans="1:3" ht="12.75">
      <c r="A118" s="37" t="s">
        <v>53</v>
      </c>
      <c r="B118" s="9">
        <v>44561</v>
      </c>
      <c r="C118" s="14">
        <v>0.01</v>
      </c>
    </row>
    <row r="119" spans="1:3" ht="12.75">
      <c r="A119" s="6" t="s">
        <v>403</v>
      </c>
      <c r="B119" s="9">
        <v>44561</v>
      </c>
      <c r="C119" s="14">
        <v>61.77</v>
      </c>
    </row>
    <row r="120" spans="1:3" ht="15">
      <c r="A120" s="42" t="s">
        <v>402</v>
      </c>
      <c r="B120" s="9">
        <v>44540</v>
      </c>
      <c r="C120" s="14">
        <v>2000</v>
      </c>
    </row>
    <row r="121" spans="1:3" ht="12.75">
      <c r="A121" s="6" t="s">
        <v>401</v>
      </c>
      <c r="B121" s="9">
        <v>44539</v>
      </c>
      <c r="C121" s="14">
        <v>105.54</v>
      </c>
    </row>
    <row r="122" spans="1:3" ht="12.75">
      <c r="A122" s="6" t="s">
        <v>383</v>
      </c>
      <c r="B122" s="9">
        <v>44515</v>
      </c>
      <c r="C122" s="14">
        <v>0.01</v>
      </c>
    </row>
    <row r="123" spans="1:3" ht="12.75">
      <c r="A123" s="6" t="s">
        <v>400</v>
      </c>
      <c r="B123" s="9">
        <v>44516</v>
      </c>
      <c r="C123" s="14">
        <v>26.57</v>
      </c>
    </row>
    <row r="124" spans="1:3" ht="12.75">
      <c r="A124" s="6" t="s">
        <v>399</v>
      </c>
      <c r="B124" s="9">
        <v>44502</v>
      </c>
      <c r="C124" s="14">
        <v>79.15</v>
      </c>
    </row>
    <row r="125" spans="1:3" ht="15">
      <c r="A125" s="39" t="s">
        <v>398</v>
      </c>
      <c r="B125" s="9">
        <v>44490</v>
      </c>
      <c r="C125" s="14">
        <v>87.94</v>
      </c>
    </row>
    <row r="126" spans="1:3" ht="12.75">
      <c r="A126" s="20" t="s">
        <v>4</v>
      </c>
      <c r="B126" s="21"/>
      <c r="C126" s="22">
        <f>SUM(C4:C125)</f>
        <v>323078.8300000005</v>
      </c>
    </row>
    <row r="127" spans="1:3" ht="12.75">
      <c r="A127" s="38"/>
      <c r="B127" s="43"/>
      <c r="C127" s="44"/>
    </row>
    <row r="241" ht="12.75" customHeight="1"/>
    <row r="242" ht="12.75" customHeight="1"/>
    <row r="243" ht="12.75" customHeight="1"/>
    <row r="244" ht="12.75" customHeight="1"/>
    <row r="246" ht="12.75" customHeight="1"/>
    <row r="251" ht="12.75" customHeight="1"/>
    <row r="257" ht="12.75">
      <c r="E257" s="7"/>
    </row>
  </sheetData>
  <sheetProtection/>
  <printOptions/>
  <pageMargins left="0.75" right="0.75" top="0.47" bottom="0.53" header="0.5" footer="0.5"/>
  <pageSetup fitToHeight="1" fitToWidth="1" horizontalDpi="600" verticalDpi="600" orientation="portrait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zoomScale="90" zoomScaleNormal="90" zoomScalePageLayoutView="0" workbookViewId="0" topLeftCell="A16">
      <selection activeCell="B12" sqref="B12"/>
    </sheetView>
  </sheetViews>
  <sheetFormatPr defaultColWidth="9.140625" defaultRowHeight="12.75"/>
  <cols>
    <col min="1" max="1" width="19.28125" style="0" bestFit="1" customWidth="1"/>
    <col min="2" max="2" width="10.140625" style="0" bestFit="1" customWidth="1"/>
    <col min="3" max="3" width="11.421875" style="0" bestFit="1" customWidth="1"/>
  </cols>
  <sheetData>
    <row r="1" spans="1:3" ht="12.75">
      <c r="A1" s="6" t="s">
        <v>98</v>
      </c>
      <c r="B1" s="9">
        <v>44092</v>
      </c>
      <c r="C1" s="14">
        <v>1925</v>
      </c>
    </row>
    <row r="2" spans="1:3" ht="12.75">
      <c r="A2" s="6" t="s">
        <v>228</v>
      </c>
      <c r="B2" s="9">
        <v>44088</v>
      </c>
      <c r="C2" s="14">
        <v>5000</v>
      </c>
    </row>
    <row r="3" spans="1:3" ht="12.75">
      <c r="A3" s="6" t="s">
        <v>364</v>
      </c>
      <c r="B3" s="9">
        <v>44088</v>
      </c>
      <c r="C3" s="14">
        <v>0.01</v>
      </c>
    </row>
    <row r="4" spans="1:3" ht="12.75">
      <c r="A4" s="6" t="s">
        <v>367</v>
      </c>
      <c r="B4" s="9">
        <v>44064</v>
      </c>
      <c r="C4" s="14">
        <v>7500</v>
      </c>
    </row>
    <row r="5" spans="1:3" ht="12.75">
      <c r="A5" s="6" t="s">
        <v>359</v>
      </c>
      <c r="B5" s="9">
        <v>44061</v>
      </c>
      <c r="C5" s="14">
        <v>2500</v>
      </c>
    </row>
    <row r="6" spans="1:3" ht="12.75">
      <c r="A6" s="6" t="s">
        <v>358</v>
      </c>
      <c r="B6" s="9">
        <v>44050</v>
      </c>
      <c r="C6" s="14">
        <v>0.01</v>
      </c>
    </row>
    <row r="7" spans="1:3" ht="12.75">
      <c r="A7" s="6" t="s">
        <v>356</v>
      </c>
      <c r="B7" s="9">
        <v>44033</v>
      </c>
      <c r="C7" s="14">
        <v>13158</v>
      </c>
    </row>
    <row r="8" spans="1:3" ht="12.75">
      <c r="A8" s="6" t="s">
        <v>366</v>
      </c>
      <c r="B8" s="9">
        <v>44015</v>
      </c>
      <c r="C8" s="14">
        <v>1500</v>
      </c>
    </row>
    <row r="9" spans="1:3" ht="12.75">
      <c r="A9" s="6" t="s">
        <v>355</v>
      </c>
      <c r="B9" s="9">
        <v>44013</v>
      </c>
      <c r="C9" s="14">
        <v>2500</v>
      </c>
    </row>
    <row r="10" spans="1:3" ht="12.75">
      <c r="A10" s="6" t="s">
        <v>351</v>
      </c>
      <c r="B10" s="9">
        <v>44006</v>
      </c>
      <c r="C10" s="14">
        <v>0.01</v>
      </c>
    </row>
    <row r="11" spans="1:3" ht="12.75">
      <c r="A11" s="6" t="s">
        <v>352</v>
      </c>
      <c r="B11" s="9">
        <v>44006</v>
      </c>
      <c r="C11" s="14">
        <v>6109.32</v>
      </c>
    </row>
    <row r="12" spans="1:3" ht="12.75">
      <c r="A12" s="6" t="s">
        <v>365</v>
      </c>
      <c r="B12" s="9">
        <v>43987</v>
      </c>
      <c r="C12" s="14">
        <v>1750</v>
      </c>
    </row>
    <row r="13" spans="1:3" ht="12.75">
      <c r="A13" s="6" t="s">
        <v>353</v>
      </c>
      <c r="B13" s="9">
        <v>43984</v>
      </c>
      <c r="C13" s="14">
        <v>0.01</v>
      </c>
    </row>
    <row r="14" spans="1:3" ht="12.75">
      <c r="A14" s="6" t="s">
        <v>350</v>
      </c>
      <c r="B14" s="9">
        <v>43979</v>
      </c>
      <c r="C14" s="14">
        <v>0.01</v>
      </c>
    </row>
    <row r="15" spans="1:3" ht="12.75">
      <c r="A15" s="6" t="s">
        <v>98</v>
      </c>
      <c r="B15" s="9">
        <v>43957</v>
      </c>
      <c r="C15" s="14">
        <v>1468.73</v>
      </c>
    </row>
    <row r="16" spans="1:3" ht="12.75">
      <c r="A16" s="6" t="s">
        <v>50</v>
      </c>
      <c r="B16" s="9">
        <v>43950</v>
      </c>
      <c r="C16" s="14">
        <v>79.6</v>
      </c>
    </row>
    <row r="17" spans="1:3" ht="12.75">
      <c r="A17" s="6" t="s">
        <v>344</v>
      </c>
      <c r="B17" s="9">
        <v>43938</v>
      </c>
      <c r="C17" s="14">
        <v>0.01</v>
      </c>
    </row>
    <row r="18" spans="1:3" ht="12.75">
      <c r="A18" s="6" t="s">
        <v>113</v>
      </c>
      <c r="B18" s="9">
        <v>43921</v>
      </c>
      <c r="C18" s="14">
        <v>1270.75</v>
      </c>
    </row>
    <row r="19" spans="1:3" ht="12.75">
      <c r="A19" s="13" t="s">
        <v>342</v>
      </c>
      <c r="B19" s="32">
        <v>43921</v>
      </c>
      <c r="C19" s="25">
        <v>2000</v>
      </c>
    </row>
    <row r="20" spans="1:3" ht="12.75">
      <c r="A20" s="6" t="s">
        <v>340</v>
      </c>
      <c r="B20" s="9">
        <v>43920</v>
      </c>
      <c r="C20" s="14">
        <v>24.43</v>
      </c>
    </row>
    <row r="21" spans="1:3" ht="12.75">
      <c r="A21" s="6" t="s">
        <v>341</v>
      </c>
      <c r="B21" s="9">
        <v>43915</v>
      </c>
      <c r="C21" s="14">
        <v>0.01</v>
      </c>
    </row>
    <row r="22" spans="1:3" ht="12.75">
      <c r="A22" s="6" t="s">
        <v>339</v>
      </c>
      <c r="B22" s="9">
        <v>43892</v>
      </c>
      <c r="C22" s="14">
        <v>750</v>
      </c>
    </row>
    <row r="23" spans="1:3" ht="12.75">
      <c r="A23" s="6" t="s">
        <v>81</v>
      </c>
      <c r="B23" s="9">
        <v>43887</v>
      </c>
      <c r="C23" s="14">
        <v>422.32</v>
      </c>
    </row>
    <row r="24" spans="1:3" ht="12.75">
      <c r="A24" s="6" t="s">
        <v>98</v>
      </c>
      <c r="B24" s="9">
        <v>43868</v>
      </c>
      <c r="C24" s="14">
        <v>462</v>
      </c>
    </row>
    <row r="25" spans="1:3" ht="12.75">
      <c r="A25" s="6" t="s">
        <v>332</v>
      </c>
      <c r="B25" s="9">
        <v>43844</v>
      </c>
      <c r="C25" s="14">
        <v>21.6</v>
      </c>
    </row>
    <row r="26" spans="1:3" ht="12.75">
      <c r="A26" s="6" t="s">
        <v>348</v>
      </c>
      <c r="B26" s="9">
        <v>43843</v>
      </c>
      <c r="C26" s="14">
        <v>490</v>
      </c>
    </row>
    <row r="27" spans="1:3" ht="12.75">
      <c r="A27" s="6" t="s">
        <v>331</v>
      </c>
      <c r="B27" s="9">
        <v>43836</v>
      </c>
      <c r="C27" s="14">
        <v>5000</v>
      </c>
    </row>
    <row r="28" ht="12.75">
      <c r="C28" s="46">
        <f>SUM(C1:C27)</f>
        <v>53931.820000000014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88"/>
  <sheetViews>
    <sheetView zoomScalePageLayoutView="0" workbookViewId="0" topLeftCell="A658">
      <selection activeCell="A667" sqref="A667:IV671"/>
    </sheetView>
  </sheetViews>
  <sheetFormatPr defaultColWidth="9.140625" defaultRowHeight="12.75"/>
  <cols>
    <col min="1" max="1" width="49.00390625" style="0" bestFit="1" customWidth="1"/>
    <col min="2" max="2" width="10.140625" style="0" bestFit="1" customWidth="1"/>
    <col min="3" max="3" width="12.8515625" style="0" bestFit="1" customWidth="1"/>
  </cols>
  <sheetData>
    <row r="1" spans="1:10" s="1" customFormat="1" ht="12.75">
      <c r="A1" s="6" t="s">
        <v>74</v>
      </c>
      <c r="B1" s="9">
        <v>42032</v>
      </c>
      <c r="C1" s="12">
        <v>1182073.42</v>
      </c>
      <c r="D1" s="2"/>
      <c r="E1" s="2"/>
      <c r="F1" s="2"/>
      <c r="G1" s="2"/>
      <c r="H1" s="2"/>
      <c r="I1" s="2"/>
      <c r="J1" s="2"/>
    </row>
    <row r="2" spans="1:10" s="1" customFormat="1" ht="12.75">
      <c r="A2" s="6" t="s">
        <v>68</v>
      </c>
      <c r="B2" s="9">
        <v>42033</v>
      </c>
      <c r="C2" s="12">
        <v>2754.88</v>
      </c>
      <c r="D2" s="2"/>
      <c r="E2" s="2"/>
      <c r="F2" s="2"/>
      <c r="G2" s="2"/>
      <c r="H2" s="2"/>
      <c r="I2" s="2"/>
      <c r="J2" s="2"/>
    </row>
    <row r="3" spans="1:10" s="1" customFormat="1" ht="12.75">
      <c r="A3" s="6" t="s">
        <v>68</v>
      </c>
      <c r="B3" s="9">
        <v>42026</v>
      </c>
      <c r="C3" s="12">
        <v>11885.33</v>
      </c>
      <c r="D3" s="2"/>
      <c r="E3" s="2"/>
      <c r="F3" s="2"/>
      <c r="G3" s="2"/>
      <c r="H3" s="2"/>
      <c r="I3" s="2"/>
      <c r="J3" s="2"/>
    </row>
    <row r="4" spans="1:10" s="1" customFormat="1" ht="12.75">
      <c r="A4" s="6" t="s">
        <v>68</v>
      </c>
      <c r="B4" s="9">
        <v>42012</v>
      </c>
      <c r="C4" s="12">
        <v>100.35</v>
      </c>
      <c r="D4" s="2"/>
      <c r="E4" s="2"/>
      <c r="F4" s="2"/>
      <c r="G4" s="2"/>
      <c r="H4" s="2"/>
      <c r="I4" s="2"/>
      <c r="J4" s="2"/>
    </row>
    <row r="5" spans="1:10" s="1" customFormat="1" ht="12.75">
      <c r="A5" s="6" t="s">
        <v>68</v>
      </c>
      <c r="B5" s="9">
        <v>41984</v>
      </c>
      <c r="C5" s="12">
        <v>372.27</v>
      </c>
      <c r="D5" s="2"/>
      <c r="E5" s="2"/>
      <c r="F5" s="2"/>
      <c r="G5" s="2"/>
      <c r="H5" s="2"/>
      <c r="I5" s="2"/>
      <c r="J5" s="2"/>
    </row>
    <row r="6" spans="1:10" s="1" customFormat="1" ht="12.75">
      <c r="A6" s="6" t="s">
        <v>68</v>
      </c>
      <c r="B6" s="9">
        <v>41977</v>
      </c>
      <c r="C6" s="12">
        <v>357.42</v>
      </c>
      <c r="D6" s="2"/>
      <c r="E6" s="2"/>
      <c r="F6" s="2"/>
      <c r="G6" s="2"/>
      <c r="H6" s="2"/>
      <c r="I6" s="2"/>
      <c r="J6" s="2"/>
    </row>
    <row r="7" spans="1:10" s="1" customFormat="1" ht="12.75">
      <c r="A7" s="6" t="s">
        <v>68</v>
      </c>
      <c r="B7" s="9">
        <v>41971</v>
      </c>
      <c r="C7" s="12">
        <v>107.06</v>
      </c>
      <c r="D7" s="2"/>
      <c r="E7" s="2"/>
      <c r="F7" s="2"/>
      <c r="G7" s="2"/>
      <c r="H7" s="2"/>
      <c r="I7" s="2"/>
      <c r="J7" s="2"/>
    </row>
    <row r="8" spans="1:10" s="1" customFormat="1" ht="12.75">
      <c r="A8" s="6" t="s">
        <v>68</v>
      </c>
      <c r="B8" s="9">
        <v>41963</v>
      </c>
      <c r="C8" s="8">
        <v>107.06</v>
      </c>
      <c r="D8" s="2"/>
      <c r="E8" s="2"/>
      <c r="F8" s="2"/>
      <c r="G8" s="2"/>
      <c r="H8" s="2"/>
      <c r="I8" s="2"/>
      <c r="J8" s="2"/>
    </row>
    <row r="9" spans="1:10" s="1" customFormat="1" ht="12.75">
      <c r="A9" s="6" t="s">
        <v>68</v>
      </c>
      <c r="B9" s="9">
        <v>41956</v>
      </c>
      <c r="C9" s="8">
        <v>4792.6</v>
      </c>
      <c r="D9" s="2"/>
      <c r="E9" s="2"/>
      <c r="F9" s="2"/>
      <c r="G9" s="2"/>
      <c r="H9" s="2"/>
      <c r="I9" s="2"/>
      <c r="J9" s="2"/>
    </row>
    <row r="10" spans="1:10" s="1" customFormat="1" ht="12.75">
      <c r="A10" s="6" t="s">
        <v>68</v>
      </c>
      <c r="B10" s="9">
        <v>41949</v>
      </c>
      <c r="C10" s="8">
        <v>533.74</v>
      </c>
      <c r="D10" s="2"/>
      <c r="E10" s="2"/>
      <c r="F10" s="2"/>
      <c r="G10" s="2"/>
      <c r="H10" s="2"/>
      <c r="I10" s="2"/>
      <c r="J10" s="2"/>
    </row>
    <row r="11" spans="1:10" s="1" customFormat="1" ht="12.75">
      <c r="A11" s="6" t="s">
        <v>73</v>
      </c>
      <c r="B11" s="9">
        <v>41978</v>
      </c>
      <c r="C11" s="12">
        <v>9990</v>
      </c>
      <c r="D11" s="2"/>
      <c r="E11" s="2"/>
      <c r="F11" s="2"/>
      <c r="G11" s="2"/>
      <c r="H11" s="2"/>
      <c r="I11" s="2"/>
      <c r="J11" s="2"/>
    </row>
    <row r="12" spans="1:10" s="1" customFormat="1" ht="12.75">
      <c r="A12" s="6" t="s">
        <v>48</v>
      </c>
      <c r="B12" s="9">
        <v>41971</v>
      </c>
      <c r="C12" s="12">
        <v>14971</v>
      </c>
      <c r="D12" s="2"/>
      <c r="E12" s="2"/>
      <c r="F12" s="2"/>
      <c r="G12" s="2"/>
      <c r="H12" s="2"/>
      <c r="I12" s="2"/>
      <c r="J12" s="2"/>
    </row>
    <row r="13" spans="1:10" s="1" customFormat="1" ht="12.75">
      <c r="A13" s="10" t="s">
        <v>6</v>
      </c>
      <c r="B13" s="11">
        <v>41967</v>
      </c>
      <c r="C13" s="4">
        <v>23749.67</v>
      </c>
      <c r="D13" s="2"/>
      <c r="E13" s="2"/>
      <c r="F13" s="2"/>
      <c r="G13" s="2"/>
      <c r="H13" s="2"/>
      <c r="I13" s="2"/>
      <c r="J13" s="2"/>
    </row>
    <row r="14" spans="1:10" s="1" customFormat="1" ht="12.75">
      <c r="A14" s="6" t="s">
        <v>76</v>
      </c>
      <c r="B14" s="9">
        <v>42009</v>
      </c>
      <c r="C14" s="12">
        <v>2368.42</v>
      </c>
      <c r="D14" s="2"/>
      <c r="E14" s="2"/>
      <c r="F14" s="2"/>
      <c r="G14" s="2"/>
      <c r="H14" s="2"/>
      <c r="I14" s="2"/>
      <c r="J14" s="2"/>
    </row>
    <row r="15" spans="1:10" s="1" customFormat="1" ht="12.75">
      <c r="A15" s="6" t="s">
        <v>72</v>
      </c>
      <c r="B15" s="9">
        <v>42034</v>
      </c>
      <c r="C15" s="14">
        <v>2592.98</v>
      </c>
      <c r="D15" s="2"/>
      <c r="E15" s="2"/>
      <c r="F15" s="2"/>
      <c r="G15" s="2"/>
      <c r="H15" s="2"/>
      <c r="I15" s="2"/>
      <c r="J15" s="2"/>
    </row>
    <row r="16" spans="1:10" s="1" customFormat="1" ht="12.75">
      <c r="A16" s="6" t="s">
        <v>73</v>
      </c>
      <c r="B16" s="9">
        <v>42058</v>
      </c>
      <c r="C16" s="14">
        <v>9990</v>
      </c>
      <c r="D16" s="2"/>
      <c r="E16" s="2"/>
      <c r="F16" s="2"/>
      <c r="G16" s="2"/>
      <c r="H16" s="2"/>
      <c r="I16" s="2"/>
      <c r="J16" s="2"/>
    </row>
    <row r="17" spans="1:10" s="1" customFormat="1" ht="12.75">
      <c r="A17" s="6" t="s">
        <v>78</v>
      </c>
      <c r="B17" s="9">
        <v>42052</v>
      </c>
      <c r="C17" s="14">
        <v>12079.87</v>
      </c>
      <c r="D17" s="2"/>
      <c r="E17" s="2"/>
      <c r="F17" s="2"/>
      <c r="G17" s="2"/>
      <c r="H17" s="2"/>
      <c r="I17" s="2"/>
      <c r="J17" s="2"/>
    </row>
    <row r="18" spans="1:10" s="1" customFormat="1" ht="12.75">
      <c r="A18" s="6" t="s">
        <v>78</v>
      </c>
      <c r="B18" s="9">
        <v>42052</v>
      </c>
      <c r="C18" s="14">
        <v>8407.28</v>
      </c>
      <c r="D18" s="2"/>
      <c r="E18" s="2"/>
      <c r="F18" s="2"/>
      <c r="G18" s="2"/>
      <c r="H18" s="2"/>
      <c r="I18" s="2"/>
      <c r="J18" s="2"/>
    </row>
    <row r="19" spans="1:10" s="1" customFormat="1" ht="12.75">
      <c r="A19" s="6" t="s">
        <v>67</v>
      </c>
      <c r="B19" s="9">
        <v>41971</v>
      </c>
      <c r="C19" s="14">
        <v>4410</v>
      </c>
      <c r="D19" s="2"/>
      <c r="E19" s="2"/>
      <c r="F19" s="2"/>
      <c r="G19" s="2"/>
      <c r="H19" s="2"/>
      <c r="I19" s="2"/>
      <c r="J19" s="2"/>
    </row>
    <row r="20" spans="1:10" s="1" customFormat="1" ht="12.75">
      <c r="A20" s="6" t="s">
        <v>71</v>
      </c>
      <c r="B20" s="9">
        <v>41997</v>
      </c>
      <c r="C20" s="14">
        <v>8105.25</v>
      </c>
      <c r="D20" s="2"/>
      <c r="E20" s="2"/>
      <c r="F20" s="2"/>
      <c r="G20" s="2"/>
      <c r="H20" s="2"/>
      <c r="I20" s="2"/>
      <c r="J20" s="2"/>
    </row>
    <row r="21" spans="1:10" s="1" customFormat="1" ht="12.75">
      <c r="A21" s="18" t="s">
        <v>52</v>
      </c>
      <c r="B21" s="19">
        <v>41682</v>
      </c>
      <c r="C21" s="14">
        <v>2736.84</v>
      </c>
      <c r="D21" s="2"/>
      <c r="E21" s="2"/>
      <c r="F21" s="2"/>
      <c r="G21" s="2"/>
      <c r="H21" s="2"/>
      <c r="I21" s="2"/>
      <c r="J21" s="2"/>
    </row>
    <row r="22" spans="1:10" s="1" customFormat="1" ht="12.75">
      <c r="A22" s="6" t="s">
        <v>79</v>
      </c>
      <c r="B22" s="9">
        <v>42061</v>
      </c>
      <c r="C22" s="14">
        <v>20.14</v>
      </c>
      <c r="D22" s="2"/>
      <c r="E22" s="2"/>
      <c r="F22" s="2"/>
      <c r="G22" s="2"/>
      <c r="H22" s="2"/>
      <c r="I22" s="2"/>
      <c r="J22" s="2"/>
    </row>
    <row r="23" spans="1:10" s="1" customFormat="1" ht="12.75">
      <c r="A23" s="6" t="s">
        <v>17</v>
      </c>
      <c r="B23" s="19">
        <v>41213</v>
      </c>
      <c r="C23" s="24">
        <v>540</v>
      </c>
      <c r="D23" s="2"/>
      <c r="E23" s="2"/>
      <c r="F23" s="2"/>
      <c r="G23" s="2"/>
      <c r="H23" s="2"/>
      <c r="I23" s="2"/>
      <c r="J23" s="2"/>
    </row>
    <row r="24" spans="1:10" s="1" customFormat="1" ht="12.75">
      <c r="A24" s="18" t="s">
        <v>17</v>
      </c>
      <c r="B24" s="19">
        <v>41732</v>
      </c>
      <c r="C24" s="24">
        <v>400</v>
      </c>
      <c r="D24" s="2"/>
      <c r="E24" s="2"/>
      <c r="F24" s="2"/>
      <c r="G24" s="2"/>
      <c r="H24" s="2"/>
      <c r="I24" s="2"/>
      <c r="J24" s="2"/>
    </row>
    <row r="25" spans="1:10" s="1" customFormat="1" ht="12.75">
      <c r="A25" s="13" t="s">
        <v>17</v>
      </c>
      <c r="B25" s="9">
        <v>42030</v>
      </c>
      <c r="C25" s="24">
        <v>650</v>
      </c>
      <c r="D25" s="2"/>
      <c r="E25" s="2"/>
      <c r="F25" s="2"/>
      <c r="G25" s="2"/>
      <c r="H25" s="2"/>
      <c r="I25" s="2"/>
      <c r="J25" s="2"/>
    </row>
    <row r="26" spans="1:10" s="1" customFormat="1" ht="12.75">
      <c r="A26" s="6" t="s">
        <v>80</v>
      </c>
      <c r="B26" s="9">
        <v>42090</v>
      </c>
      <c r="C26" s="14">
        <v>500</v>
      </c>
      <c r="D26" s="2"/>
      <c r="E26" s="2"/>
      <c r="F26" s="2"/>
      <c r="G26" s="2"/>
      <c r="H26" s="2"/>
      <c r="I26" s="2"/>
      <c r="J26" s="2"/>
    </row>
    <row r="27" spans="1:10" s="1" customFormat="1" ht="12.75">
      <c r="A27" s="13" t="s">
        <v>77</v>
      </c>
      <c r="B27" s="9">
        <v>42009</v>
      </c>
      <c r="C27" s="14">
        <v>1447.85</v>
      </c>
      <c r="D27" s="2"/>
      <c r="E27" s="2"/>
      <c r="F27" s="2"/>
      <c r="G27" s="2"/>
      <c r="H27" s="2"/>
      <c r="I27" s="2"/>
      <c r="J27" s="2"/>
    </row>
    <row r="28" spans="1:10" s="1" customFormat="1" ht="12.75">
      <c r="A28" s="6" t="s">
        <v>58</v>
      </c>
      <c r="B28" s="9">
        <v>42088</v>
      </c>
      <c r="C28" s="14">
        <v>3157.89</v>
      </c>
      <c r="D28" s="2"/>
      <c r="E28" s="2"/>
      <c r="F28" s="2"/>
      <c r="G28" s="2"/>
      <c r="H28" s="2"/>
      <c r="I28" s="2"/>
      <c r="J28" s="2"/>
    </row>
    <row r="29" spans="1:10" s="1" customFormat="1" ht="12.75">
      <c r="A29" s="18" t="s">
        <v>6</v>
      </c>
      <c r="B29" s="19">
        <v>41663</v>
      </c>
      <c r="C29" s="14">
        <v>9567.05</v>
      </c>
      <c r="D29" s="2"/>
      <c r="E29" s="2"/>
      <c r="F29" s="2"/>
      <c r="G29" s="2"/>
      <c r="H29" s="2"/>
      <c r="I29" s="2"/>
      <c r="J29" s="2"/>
    </row>
    <row r="30" spans="1:10" s="1" customFormat="1" ht="12.75">
      <c r="A30" s="18" t="s">
        <v>60</v>
      </c>
      <c r="B30" s="19">
        <v>41878</v>
      </c>
      <c r="C30" s="14">
        <v>1720.2</v>
      </c>
      <c r="D30" s="2"/>
      <c r="E30" s="2"/>
      <c r="F30" s="2"/>
      <c r="G30" s="2"/>
      <c r="H30" s="2"/>
      <c r="I30" s="2"/>
      <c r="J30" s="2"/>
    </row>
    <row r="31" spans="1:10" s="1" customFormat="1" ht="12.75">
      <c r="A31" s="6" t="s">
        <v>88</v>
      </c>
      <c r="B31" s="9">
        <v>42131</v>
      </c>
      <c r="C31" s="14">
        <v>890</v>
      </c>
      <c r="D31" s="2"/>
      <c r="E31" s="2"/>
      <c r="F31" s="2"/>
      <c r="G31" s="2"/>
      <c r="H31" s="2"/>
      <c r="I31" s="2"/>
      <c r="J31" s="2"/>
    </row>
    <row r="32" spans="1:10" s="1" customFormat="1" ht="12.75">
      <c r="A32" s="6" t="s">
        <v>6</v>
      </c>
      <c r="B32" s="9">
        <v>41999</v>
      </c>
      <c r="C32" s="14">
        <v>57715.2</v>
      </c>
      <c r="D32" s="2"/>
      <c r="E32" s="2"/>
      <c r="F32" s="2"/>
      <c r="G32" s="2"/>
      <c r="H32" s="2"/>
      <c r="I32" s="2"/>
      <c r="J32" s="2"/>
    </row>
    <row r="33" spans="1:10" s="1" customFormat="1" ht="12.75">
      <c r="A33" s="6" t="s">
        <v>87</v>
      </c>
      <c r="B33" s="9">
        <v>42129</v>
      </c>
      <c r="C33" s="14">
        <v>785.49</v>
      </c>
      <c r="D33" s="2"/>
      <c r="E33" s="2"/>
      <c r="F33" s="2"/>
      <c r="G33" s="2"/>
      <c r="H33" s="2"/>
      <c r="I33" s="2"/>
      <c r="J33" s="2"/>
    </row>
    <row r="34" spans="1:10" s="1" customFormat="1" ht="12.75">
      <c r="A34" s="6" t="s">
        <v>92</v>
      </c>
      <c r="B34" s="9">
        <v>42152</v>
      </c>
      <c r="C34" s="14">
        <v>900</v>
      </c>
      <c r="D34" s="2"/>
      <c r="E34" s="2"/>
      <c r="F34" s="2"/>
      <c r="G34" s="2"/>
      <c r="H34" s="2"/>
      <c r="I34" s="2"/>
      <c r="J34" s="2"/>
    </row>
    <row r="35" spans="1:10" s="1" customFormat="1" ht="12.75">
      <c r="A35" s="6" t="s">
        <v>91</v>
      </c>
      <c r="B35" s="9">
        <v>42150</v>
      </c>
      <c r="C35" s="14">
        <v>12053.22</v>
      </c>
      <c r="D35" s="2"/>
      <c r="E35" s="2"/>
      <c r="F35" s="2"/>
      <c r="G35" s="2"/>
      <c r="H35" s="2"/>
      <c r="I35" s="2"/>
      <c r="J35" s="2"/>
    </row>
    <row r="36" spans="1:10" s="1" customFormat="1" ht="12.75">
      <c r="A36" s="6" t="s">
        <v>89</v>
      </c>
      <c r="B36" s="9">
        <v>42143</v>
      </c>
      <c r="C36" s="14">
        <v>5120</v>
      </c>
      <c r="D36" s="2"/>
      <c r="E36" s="2"/>
      <c r="F36" s="2"/>
      <c r="G36" s="2"/>
      <c r="H36" s="2"/>
      <c r="I36" s="2"/>
      <c r="J36" s="2"/>
    </row>
    <row r="37" spans="1:10" s="1" customFormat="1" ht="12.75">
      <c r="A37" s="6" t="s">
        <v>51</v>
      </c>
      <c r="B37" s="9">
        <v>42185</v>
      </c>
      <c r="C37" s="14">
        <v>178622</v>
      </c>
      <c r="D37" s="2"/>
      <c r="E37" s="2"/>
      <c r="F37" s="2"/>
      <c r="G37" s="2"/>
      <c r="H37" s="2"/>
      <c r="I37" s="2"/>
      <c r="J37" s="2"/>
    </row>
    <row r="38" spans="1:10" s="1" customFormat="1" ht="12.75">
      <c r="A38" s="6" t="s">
        <v>75</v>
      </c>
      <c r="B38" s="9">
        <v>42024</v>
      </c>
      <c r="C38" s="14">
        <v>1660</v>
      </c>
      <c r="D38" s="2"/>
      <c r="E38" s="2"/>
      <c r="F38" s="2"/>
      <c r="G38" s="2"/>
      <c r="H38" s="2"/>
      <c r="I38" s="2"/>
      <c r="J38" s="2"/>
    </row>
    <row r="39" spans="1:10" s="1" customFormat="1" ht="12.75">
      <c r="A39" s="6" t="s">
        <v>84</v>
      </c>
      <c r="B39" s="9">
        <v>42086</v>
      </c>
      <c r="C39" s="14">
        <v>16800</v>
      </c>
      <c r="D39" s="2"/>
      <c r="E39" s="2"/>
      <c r="F39" s="2"/>
      <c r="G39" s="2"/>
      <c r="H39" s="2"/>
      <c r="I39" s="2"/>
      <c r="J39" s="2"/>
    </row>
    <row r="40" spans="1:10" s="1" customFormat="1" ht="12.75" customHeight="1">
      <c r="A40" s="6" t="s">
        <v>6</v>
      </c>
      <c r="B40" s="19">
        <v>41325</v>
      </c>
      <c r="C40" s="14">
        <v>3930</v>
      </c>
      <c r="D40" s="2"/>
      <c r="E40" s="2"/>
      <c r="F40" s="2"/>
      <c r="G40" s="2"/>
      <c r="H40" s="2"/>
      <c r="I40" s="2"/>
      <c r="J40" s="2"/>
    </row>
    <row r="41" spans="1:10" s="1" customFormat="1" ht="12.75">
      <c r="A41" s="6" t="s">
        <v>94</v>
      </c>
      <c r="B41" s="9">
        <v>42160</v>
      </c>
      <c r="C41" s="14">
        <v>15000</v>
      </c>
      <c r="D41" s="2"/>
      <c r="E41" s="2"/>
      <c r="F41" s="2"/>
      <c r="G41" s="2"/>
      <c r="H41" s="2"/>
      <c r="I41" s="2"/>
      <c r="J41" s="2"/>
    </row>
    <row r="42" spans="1:10" s="1" customFormat="1" ht="12.75">
      <c r="A42" s="6" t="s">
        <v>96</v>
      </c>
      <c r="B42" s="9">
        <v>42187</v>
      </c>
      <c r="C42" s="14">
        <v>325</v>
      </c>
      <c r="D42" s="2"/>
      <c r="E42" s="2"/>
      <c r="F42" s="2"/>
      <c r="G42" s="2"/>
      <c r="H42" s="2"/>
      <c r="I42" s="2"/>
      <c r="J42" s="2"/>
    </row>
    <row r="43" spans="1:10" s="1" customFormat="1" ht="12.75">
      <c r="A43" s="6" t="s">
        <v>81</v>
      </c>
      <c r="B43" s="9">
        <v>42200</v>
      </c>
      <c r="C43" s="14">
        <v>5008.48</v>
      </c>
      <c r="D43" s="2"/>
      <c r="E43" s="2"/>
      <c r="F43" s="2"/>
      <c r="G43" s="2"/>
      <c r="H43" s="2"/>
      <c r="I43" s="2"/>
      <c r="J43" s="2"/>
    </row>
    <row r="44" spans="1:10" s="1" customFormat="1" ht="12.75">
      <c r="A44" s="6" t="s">
        <v>101</v>
      </c>
      <c r="B44" s="9">
        <v>42201</v>
      </c>
      <c r="C44" s="14">
        <v>94957.44</v>
      </c>
      <c r="D44" s="2"/>
      <c r="E44" s="2"/>
      <c r="F44" s="2"/>
      <c r="G44" s="2"/>
      <c r="H44" s="2"/>
      <c r="I44" s="2"/>
      <c r="J44" s="2"/>
    </row>
    <row r="45" spans="1:10" s="1" customFormat="1" ht="12.75">
      <c r="A45" s="6" t="s">
        <v>95</v>
      </c>
      <c r="B45" s="9">
        <v>42090</v>
      </c>
      <c r="C45" s="14">
        <v>24462</v>
      </c>
      <c r="D45" s="2"/>
      <c r="E45" s="2"/>
      <c r="F45" s="2"/>
      <c r="G45" s="2"/>
      <c r="H45" s="2"/>
      <c r="I45" s="2"/>
      <c r="J45" s="2"/>
    </row>
    <row r="46" spans="1:10" s="1" customFormat="1" ht="12.75">
      <c r="A46" s="6" t="s">
        <v>81</v>
      </c>
      <c r="B46" s="9">
        <v>42180</v>
      </c>
      <c r="C46" s="14">
        <v>2176</v>
      </c>
      <c r="D46" s="2"/>
      <c r="E46" s="2"/>
      <c r="F46" s="2"/>
      <c r="G46" s="2"/>
      <c r="H46" s="2"/>
      <c r="I46" s="2"/>
      <c r="J46" s="2"/>
    </row>
    <row r="47" spans="1:10" s="1" customFormat="1" ht="12.75">
      <c r="A47" s="6" t="s">
        <v>105</v>
      </c>
      <c r="B47" s="9">
        <v>42234</v>
      </c>
      <c r="C47" s="14">
        <v>1790.36</v>
      </c>
      <c r="D47" s="2"/>
      <c r="E47" s="2"/>
      <c r="F47" s="2"/>
      <c r="G47" s="2"/>
      <c r="H47" s="2"/>
      <c r="I47" s="2"/>
      <c r="J47" s="2"/>
    </row>
    <row r="48" spans="1:10" s="1" customFormat="1" ht="12.75">
      <c r="A48" s="6" t="s">
        <v>103</v>
      </c>
      <c r="B48" s="9">
        <v>42151</v>
      </c>
      <c r="C48" s="14">
        <v>1080</v>
      </c>
      <c r="D48" s="2"/>
      <c r="E48" s="2"/>
      <c r="F48" s="2"/>
      <c r="G48" s="2"/>
      <c r="H48" s="2"/>
      <c r="I48" s="2"/>
      <c r="J48" s="2"/>
    </row>
    <row r="49" spans="1:10" s="1" customFormat="1" ht="12.75">
      <c r="A49" s="6" t="s">
        <v>83</v>
      </c>
      <c r="B49" s="9">
        <v>42053</v>
      </c>
      <c r="C49" s="14">
        <v>1182</v>
      </c>
      <c r="D49" s="2"/>
      <c r="E49" s="2"/>
      <c r="F49" s="2"/>
      <c r="G49" s="2"/>
      <c r="H49" s="2"/>
      <c r="I49" s="2"/>
      <c r="J49" s="2"/>
    </row>
    <row r="50" spans="1:10" s="1" customFormat="1" ht="12.75">
      <c r="A50" s="6" t="s">
        <v>108</v>
      </c>
      <c r="B50" s="9">
        <v>42275</v>
      </c>
      <c r="C50" s="14">
        <v>53880.56</v>
      </c>
      <c r="D50" s="2"/>
      <c r="E50" s="2"/>
      <c r="F50" s="2"/>
      <c r="G50" s="2"/>
      <c r="H50" s="2"/>
      <c r="I50" s="2"/>
      <c r="J50" s="2"/>
    </row>
    <row r="51" spans="1:10" s="1" customFormat="1" ht="12.75">
      <c r="A51" s="6" t="s">
        <v>86</v>
      </c>
      <c r="B51" s="9">
        <v>42242</v>
      </c>
      <c r="C51" s="14">
        <v>740</v>
      </c>
      <c r="D51" s="2"/>
      <c r="E51" s="2"/>
      <c r="F51" s="2"/>
      <c r="G51" s="2"/>
      <c r="H51" s="2"/>
      <c r="I51" s="2"/>
      <c r="J51" s="2"/>
    </row>
    <row r="52" spans="1:10" s="1" customFormat="1" ht="12.75">
      <c r="A52" s="6" t="s">
        <v>21</v>
      </c>
      <c r="B52" s="19">
        <v>41164</v>
      </c>
      <c r="C52" s="14">
        <v>875</v>
      </c>
      <c r="D52" s="2"/>
      <c r="E52" s="2"/>
      <c r="F52" s="2"/>
      <c r="G52" s="2"/>
      <c r="H52" s="2"/>
      <c r="I52" s="2"/>
      <c r="J52" s="2"/>
    </row>
    <row r="53" spans="1:10" s="1" customFormat="1" ht="12.75">
      <c r="A53" s="6" t="s">
        <v>15</v>
      </c>
      <c r="B53" s="19">
        <v>41163</v>
      </c>
      <c r="C53" s="14">
        <v>3563.41</v>
      </c>
      <c r="D53" s="2"/>
      <c r="E53" s="2"/>
      <c r="F53" s="2"/>
      <c r="G53" s="2"/>
      <c r="H53" s="2"/>
      <c r="I53" s="2"/>
      <c r="J53" s="2"/>
    </row>
    <row r="54" spans="1:10" s="1" customFormat="1" ht="12.75">
      <c r="A54" s="6" t="s">
        <v>16</v>
      </c>
      <c r="B54" s="19">
        <v>41162</v>
      </c>
      <c r="C54" s="14">
        <v>900</v>
      </c>
      <c r="D54" s="2"/>
      <c r="E54" s="2"/>
      <c r="F54" s="2"/>
      <c r="G54" s="2"/>
      <c r="H54" s="2"/>
      <c r="I54" s="2"/>
      <c r="J54" s="2"/>
    </row>
    <row r="55" spans="1:10" s="1" customFormat="1" ht="12.75">
      <c r="A55" s="6" t="s">
        <v>12</v>
      </c>
      <c r="B55" s="19">
        <v>41120</v>
      </c>
      <c r="C55" s="14">
        <v>71953.13</v>
      </c>
      <c r="D55" s="2"/>
      <c r="E55" s="2"/>
      <c r="F55" s="2"/>
      <c r="G55" s="2"/>
      <c r="H55" s="2"/>
      <c r="I55" s="2"/>
      <c r="J55" s="2"/>
    </row>
    <row r="56" spans="1:10" s="1" customFormat="1" ht="12.75">
      <c r="A56" s="6" t="s">
        <v>7</v>
      </c>
      <c r="B56" s="19">
        <v>41087</v>
      </c>
      <c r="C56" s="14">
        <v>7749</v>
      </c>
      <c r="D56" s="2"/>
      <c r="E56" s="2"/>
      <c r="F56" s="2"/>
      <c r="G56" s="2"/>
      <c r="H56" s="2"/>
      <c r="I56" s="2"/>
      <c r="J56" s="2"/>
    </row>
    <row r="57" spans="1:10" s="1" customFormat="1" ht="12.75">
      <c r="A57" s="6" t="s">
        <v>13</v>
      </c>
      <c r="B57" s="19">
        <v>41086</v>
      </c>
      <c r="C57" s="14">
        <v>1292</v>
      </c>
      <c r="D57" s="2"/>
      <c r="E57" s="2"/>
      <c r="F57" s="2"/>
      <c r="G57" s="2"/>
      <c r="H57" s="2"/>
      <c r="I57" s="2"/>
      <c r="J57" s="2"/>
    </row>
    <row r="58" spans="1:10" s="1" customFormat="1" ht="12.75">
      <c r="A58" s="6" t="s">
        <v>14</v>
      </c>
      <c r="B58" s="19">
        <v>41065</v>
      </c>
      <c r="C58" s="14">
        <v>30</v>
      </c>
      <c r="D58" s="2"/>
      <c r="E58" s="2"/>
      <c r="F58" s="2"/>
      <c r="G58" s="2"/>
      <c r="H58" s="2"/>
      <c r="I58" s="2"/>
      <c r="J58" s="2"/>
    </row>
    <row r="59" spans="1:10" s="1" customFormat="1" ht="12.75">
      <c r="A59" s="6" t="s">
        <v>6</v>
      </c>
      <c r="B59" s="19">
        <v>40991</v>
      </c>
      <c r="C59" s="14">
        <v>280</v>
      </c>
      <c r="D59" s="2"/>
      <c r="E59" s="2"/>
      <c r="F59" s="2"/>
      <c r="G59" s="2"/>
      <c r="H59" s="2"/>
      <c r="I59" s="2"/>
      <c r="J59" s="2"/>
    </row>
    <row r="60" spans="1:10" s="1" customFormat="1" ht="12.75">
      <c r="A60" s="6" t="s">
        <v>11</v>
      </c>
      <c r="B60" s="19">
        <v>40977</v>
      </c>
      <c r="C60" s="14">
        <v>630</v>
      </c>
      <c r="D60" s="2"/>
      <c r="E60" s="2"/>
      <c r="F60" s="2"/>
      <c r="G60" s="2"/>
      <c r="H60" s="2"/>
      <c r="I60" s="2"/>
      <c r="J60" s="2"/>
    </row>
    <row r="61" spans="1:10" s="1" customFormat="1" ht="12.75" customHeight="1">
      <c r="A61" s="6" t="s">
        <v>12</v>
      </c>
      <c r="B61" s="19">
        <v>40970</v>
      </c>
      <c r="C61" s="14">
        <v>7.5</v>
      </c>
      <c r="D61" s="2"/>
      <c r="E61" s="2"/>
      <c r="F61" s="2"/>
      <c r="G61" s="2"/>
      <c r="H61" s="2"/>
      <c r="I61" s="2"/>
      <c r="J61" s="2"/>
    </row>
    <row r="62" spans="1:10" s="1" customFormat="1" ht="12.75">
      <c r="A62" s="6" t="s">
        <v>6</v>
      </c>
      <c r="B62" s="19">
        <v>40969</v>
      </c>
      <c r="C62" s="14">
        <v>1255.75</v>
      </c>
      <c r="D62" s="2"/>
      <c r="E62" s="2"/>
      <c r="F62" s="2"/>
      <c r="G62" s="2"/>
      <c r="H62" s="2"/>
      <c r="I62" s="2"/>
      <c r="J62" s="2"/>
    </row>
    <row r="63" spans="1:10" s="1" customFormat="1" ht="12.75">
      <c r="A63" s="6" t="s">
        <v>9</v>
      </c>
      <c r="B63" s="19">
        <v>40949</v>
      </c>
      <c r="C63" s="14">
        <v>24853.59</v>
      </c>
      <c r="D63" s="2"/>
      <c r="E63" s="2"/>
      <c r="F63" s="2"/>
      <c r="G63" s="2"/>
      <c r="H63" s="2"/>
      <c r="I63" s="2"/>
      <c r="J63" s="2"/>
    </row>
    <row r="64" spans="1:10" s="1" customFormat="1" ht="12.75">
      <c r="A64" s="6" t="s">
        <v>10</v>
      </c>
      <c r="B64" s="19">
        <v>40945</v>
      </c>
      <c r="C64" s="14">
        <v>1278</v>
      </c>
      <c r="D64" s="2"/>
      <c r="E64" s="2"/>
      <c r="F64" s="2"/>
      <c r="G64" s="2"/>
      <c r="H64" s="2"/>
      <c r="I64" s="2"/>
      <c r="J64" s="2"/>
    </row>
    <row r="65" spans="1:10" s="1" customFormat="1" ht="12.75">
      <c r="A65" s="6" t="s">
        <v>5</v>
      </c>
      <c r="B65" s="19">
        <v>40934</v>
      </c>
      <c r="C65" s="14">
        <v>537</v>
      </c>
      <c r="D65" s="2"/>
      <c r="E65" s="2"/>
      <c r="F65" s="2"/>
      <c r="G65" s="2"/>
      <c r="H65" s="2"/>
      <c r="I65" s="2"/>
      <c r="J65" s="2"/>
    </row>
    <row r="66" spans="1:10" s="1" customFormat="1" ht="12.75">
      <c r="A66" s="6" t="s">
        <v>5</v>
      </c>
      <c r="B66" s="19">
        <v>40899</v>
      </c>
      <c r="C66" s="14">
        <v>1074</v>
      </c>
      <c r="D66" s="2"/>
      <c r="E66" s="2"/>
      <c r="F66" s="2"/>
      <c r="G66" s="2"/>
      <c r="H66" s="2"/>
      <c r="I66" s="2"/>
      <c r="J66" s="2"/>
    </row>
    <row r="67" spans="1:10" s="1" customFormat="1" ht="12.75">
      <c r="A67" s="6" t="s">
        <v>5</v>
      </c>
      <c r="B67" s="19">
        <v>40892</v>
      </c>
      <c r="C67" s="14">
        <v>4339.25</v>
      </c>
      <c r="D67" s="2"/>
      <c r="E67" s="2"/>
      <c r="F67" s="2"/>
      <c r="G67" s="2"/>
      <c r="H67" s="2"/>
      <c r="I67" s="2"/>
      <c r="J67" s="2"/>
    </row>
    <row r="68" spans="1:10" s="1" customFormat="1" ht="12.75">
      <c r="A68" s="6" t="s">
        <v>5</v>
      </c>
      <c r="B68" s="19">
        <v>40885</v>
      </c>
      <c r="C68" s="14">
        <v>508.32</v>
      </c>
      <c r="D68" s="2"/>
      <c r="E68" s="2"/>
      <c r="F68" s="2"/>
      <c r="G68" s="2"/>
      <c r="H68" s="2"/>
      <c r="I68" s="2"/>
      <c r="J68" s="2"/>
    </row>
    <row r="69" spans="1:10" s="1" customFormat="1" ht="12.75">
      <c r="A69" s="6" t="s">
        <v>5</v>
      </c>
      <c r="B69" s="19">
        <v>40878</v>
      </c>
      <c r="C69" s="14">
        <v>372.88</v>
      </c>
      <c r="D69" s="2"/>
      <c r="E69" s="2"/>
      <c r="F69" s="2"/>
      <c r="G69" s="2"/>
      <c r="H69" s="2"/>
      <c r="I69" s="2"/>
      <c r="J69" s="2"/>
    </row>
    <row r="70" spans="1:10" s="1" customFormat="1" ht="12.75">
      <c r="A70" s="6" t="s">
        <v>8</v>
      </c>
      <c r="B70" s="19">
        <v>40878</v>
      </c>
      <c r="C70" s="14">
        <v>625</v>
      </c>
      <c r="D70" s="2"/>
      <c r="E70" s="2"/>
      <c r="F70" s="2"/>
      <c r="G70" s="2"/>
      <c r="H70" s="2"/>
      <c r="I70" s="2"/>
      <c r="J70" s="2"/>
    </row>
    <row r="71" spans="1:10" s="1" customFormat="1" ht="12.75" customHeight="1">
      <c r="A71" s="6" t="s">
        <v>5</v>
      </c>
      <c r="B71" s="19">
        <v>40829</v>
      </c>
      <c r="C71" s="14">
        <v>272.79</v>
      </c>
      <c r="D71" s="2"/>
      <c r="E71" s="2"/>
      <c r="F71" s="2"/>
      <c r="G71" s="2"/>
      <c r="H71" s="2"/>
      <c r="I71" s="2"/>
      <c r="J71" s="2"/>
    </row>
    <row r="72" spans="1:10" s="1" customFormat="1" ht="12.75">
      <c r="A72" s="6" t="s">
        <v>46</v>
      </c>
      <c r="B72" s="9">
        <v>42138</v>
      </c>
      <c r="C72" s="14">
        <v>11.74</v>
      </c>
      <c r="D72" s="2"/>
      <c r="E72" s="2"/>
      <c r="F72" s="2"/>
      <c r="G72" s="2"/>
      <c r="H72" s="2"/>
      <c r="I72" s="2"/>
      <c r="J72" s="2"/>
    </row>
    <row r="73" spans="1:10" s="1" customFormat="1" ht="12.75">
      <c r="A73" s="6" t="s">
        <v>120</v>
      </c>
      <c r="B73" s="9">
        <v>42305</v>
      </c>
      <c r="C73" s="14">
        <v>24000</v>
      </c>
      <c r="D73" s="2"/>
      <c r="E73" s="2"/>
      <c r="F73" s="2"/>
      <c r="G73" s="2"/>
      <c r="H73" s="2"/>
      <c r="I73" s="2"/>
      <c r="J73" s="2"/>
    </row>
    <row r="74" spans="1:10" s="1" customFormat="1" ht="12.75">
      <c r="A74" s="6" t="s">
        <v>81</v>
      </c>
      <c r="B74" s="9">
        <v>42305</v>
      </c>
      <c r="C74" s="14">
        <v>92301.39</v>
      </c>
      <c r="D74" s="2"/>
      <c r="E74" s="2"/>
      <c r="F74" s="2"/>
      <c r="G74" s="2"/>
      <c r="H74" s="2"/>
      <c r="I74" s="2"/>
      <c r="J74" s="2"/>
    </row>
    <row r="75" spans="1:10" s="1" customFormat="1" ht="12.75">
      <c r="A75" s="6" t="s">
        <v>81</v>
      </c>
      <c r="B75" s="9">
        <v>42297</v>
      </c>
      <c r="C75" s="14">
        <v>10302.9</v>
      </c>
      <c r="D75" s="2"/>
      <c r="E75" s="2"/>
      <c r="F75" s="2"/>
      <c r="G75" s="2"/>
      <c r="H75" s="2"/>
      <c r="I75" s="2"/>
      <c r="J75" s="2"/>
    </row>
    <row r="76" spans="1:10" s="1" customFormat="1" ht="12.75">
      <c r="A76" s="18" t="s">
        <v>34</v>
      </c>
      <c r="B76" s="19">
        <v>41702</v>
      </c>
      <c r="C76" s="14">
        <v>6132.05</v>
      </c>
      <c r="D76" s="2"/>
      <c r="E76" s="2"/>
      <c r="F76" s="2"/>
      <c r="G76" s="2"/>
      <c r="H76" s="2"/>
      <c r="I76" s="2"/>
      <c r="J76" s="2"/>
    </row>
    <row r="77" spans="1:10" s="1" customFormat="1" ht="12.75">
      <c r="A77" s="18" t="s">
        <v>34</v>
      </c>
      <c r="B77" s="19">
        <v>41667</v>
      </c>
      <c r="C77" s="14">
        <v>5552.85</v>
      </c>
      <c r="D77" s="2"/>
      <c r="E77" s="2"/>
      <c r="F77" s="2"/>
      <c r="G77" s="2"/>
      <c r="H77" s="2"/>
      <c r="I77" s="2"/>
      <c r="J77" s="2"/>
    </row>
    <row r="78" spans="1:10" s="1" customFormat="1" ht="12.75">
      <c r="A78" s="6" t="s">
        <v>34</v>
      </c>
      <c r="B78" s="19">
        <v>41484</v>
      </c>
      <c r="C78" s="14">
        <v>9054.45</v>
      </c>
      <c r="D78" s="2"/>
      <c r="E78" s="2"/>
      <c r="F78" s="2"/>
      <c r="G78" s="2"/>
      <c r="H78" s="2"/>
      <c r="I78" s="2"/>
      <c r="J78" s="2"/>
    </row>
    <row r="79" spans="1:10" s="1" customFormat="1" ht="12.75">
      <c r="A79" s="6" t="s">
        <v>116</v>
      </c>
      <c r="B79" s="9">
        <v>42300</v>
      </c>
      <c r="C79" s="14">
        <v>4281.12</v>
      </c>
      <c r="D79" s="2"/>
      <c r="E79" s="2"/>
      <c r="F79" s="2"/>
      <c r="G79" s="2"/>
      <c r="H79" s="2"/>
      <c r="I79" s="2"/>
      <c r="J79" s="2"/>
    </row>
    <row r="80" spans="1:10" s="1" customFormat="1" ht="12.75">
      <c r="A80" s="6" t="s">
        <v>118</v>
      </c>
      <c r="B80" s="9">
        <v>42293</v>
      </c>
      <c r="C80" s="14">
        <v>3750</v>
      </c>
      <c r="D80" s="2"/>
      <c r="E80" s="2"/>
      <c r="F80" s="2"/>
      <c r="G80" s="2"/>
      <c r="H80" s="2"/>
      <c r="I80" s="2"/>
      <c r="J80" s="2"/>
    </row>
    <row r="81" spans="1:10" s="1" customFormat="1" ht="12.75">
      <c r="A81" s="6" t="s">
        <v>114</v>
      </c>
      <c r="B81" s="9">
        <v>42307</v>
      </c>
      <c r="C81" s="14">
        <v>2500</v>
      </c>
      <c r="D81" s="2"/>
      <c r="E81" s="2"/>
      <c r="F81" s="2"/>
      <c r="G81" s="2"/>
      <c r="H81" s="2"/>
      <c r="I81" s="2"/>
      <c r="J81" s="2"/>
    </row>
    <row r="82" spans="1:10" s="1" customFormat="1" ht="12.75">
      <c r="A82" s="6" t="s">
        <v>82</v>
      </c>
      <c r="B82" s="9">
        <v>42079</v>
      </c>
      <c r="C82" s="14">
        <v>8.74</v>
      </c>
      <c r="D82" s="2"/>
      <c r="E82" s="2"/>
      <c r="F82" s="2"/>
      <c r="G82" s="2"/>
      <c r="H82" s="2"/>
      <c r="I82" s="2"/>
      <c r="J82" s="2"/>
    </row>
    <row r="83" spans="1:10" s="1" customFormat="1" ht="12.75">
      <c r="A83" s="6" t="s">
        <v>82</v>
      </c>
      <c r="B83" s="9">
        <v>42122</v>
      </c>
      <c r="C83" s="14">
        <v>43.72</v>
      </c>
      <c r="D83" s="2"/>
      <c r="E83" s="2"/>
      <c r="F83" s="2"/>
      <c r="G83" s="2"/>
      <c r="H83" s="2"/>
      <c r="I83" s="2"/>
      <c r="J83" s="2"/>
    </row>
    <row r="84" spans="1:10" s="1" customFormat="1" ht="12.75">
      <c r="A84" s="6" t="s">
        <v>98</v>
      </c>
      <c r="B84" s="9">
        <v>42163</v>
      </c>
      <c r="C84" s="14">
        <v>52.97</v>
      </c>
      <c r="D84" s="2"/>
      <c r="E84" s="2"/>
      <c r="F84" s="2"/>
      <c r="G84" s="2"/>
      <c r="H84" s="2"/>
      <c r="I84" s="2"/>
      <c r="J84" s="2"/>
    </row>
    <row r="85" spans="1:10" s="1" customFormat="1" ht="12.75">
      <c r="A85" s="6" t="s">
        <v>98</v>
      </c>
      <c r="B85" s="9">
        <v>42188</v>
      </c>
      <c r="C85" s="14">
        <v>61.7</v>
      </c>
      <c r="D85" s="2"/>
      <c r="E85" s="2"/>
      <c r="F85" s="2"/>
      <c r="G85" s="2"/>
      <c r="H85" s="2"/>
      <c r="I85" s="2"/>
      <c r="J85" s="2"/>
    </row>
    <row r="86" spans="1:10" s="1" customFormat="1" ht="12.75">
      <c r="A86" s="6" t="s">
        <v>111</v>
      </c>
      <c r="B86" s="9">
        <v>42234</v>
      </c>
      <c r="C86" s="14">
        <v>52.65</v>
      </c>
      <c r="D86" s="2"/>
      <c r="E86" s="2"/>
      <c r="F86" s="2"/>
      <c r="G86" s="2"/>
      <c r="H86" s="2"/>
      <c r="I86" s="2"/>
      <c r="J86" s="2"/>
    </row>
    <row r="87" spans="1:10" s="1" customFormat="1" ht="12.75">
      <c r="A87" s="6" t="s">
        <v>82</v>
      </c>
      <c r="B87" s="9">
        <v>42255</v>
      </c>
      <c r="C87" s="14">
        <v>36.74</v>
      </c>
      <c r="D87" s="2"/>
      <c r="E87" s="2"/>
      <c r="F87" s="2"/>
      <c r="G87" s="2"/>
      <c r="H87" s="2"/>
      <c r="I87" s="2"/>
      <c r="J87" s="2"/>
    </row>
    <row r="88" spans="1:10" s="1" customFormat="1" ht="12.75">
      <c r="A88" s="6" t="s">
        <v>82</v>
      </c>
      <c r="B88" s="9">
        <v>42284</v>
      </c>
      <c r="C88" s="14">
        <v>35.94</v>
      </c>
      <c r="D88" s="2"/>
      <c r="E88" s="2"/>
      <c r="F88" s="2"/>
      <c r="G88" s="2"/>
      <c r="H88" s="2"/>
      <c r="I88" s="2"/>
      <c r="J88" s="2"/>
    </row>
    <row r="89" spans="1:10" s="1" customFormat="1" ht="12.75">
      <c r="A89" s="6" t="s">
        <v>82</v>
      </c>
      <c r="B89" s="9">
        <v>42317</v>
      </c>
      <c r="C89" s="14">
        <v>51.36</v>
      </c>
      <c r="D89" s="2"/>
      <c r="E89" s="2"/>
      <c r="F89" s="2"/>
      <c r="G89" s="2"/>
      <c r="H89" s="2"/>
      <c r="I89" s="2"/>
      <c r="J89" s="2"/>
    </row>
    <row r="90" spans="1:10" s="1" customFormat="1" ht="12.75">
      <c r="A90" s="6" t="s">
        <v>109</v>
      </c>
      <c r="B90" s="9">
        <v>42265</v>
      </c>
      <c r="C90" s="14">
        <v>150000</v>
      </c>
      <c r="D90" s="2"/>
      <c r="E90" s="2"/>
      <c r="F90" s="2"/>
      <c r="G90" s="2"/>
      <c r="H90" s="2"/>
      <c r="I90" s="2"/>
      <c r="J90" s="2"/>
    </row>
    <row r="91" spans="1:10" s="1" customFormat="1" ht="12.75">
      <c r="A91" s="6" t="s">
        <v>126</v>
      </c>
      <c r="B91" s="9">
        <v>42349</v>
      </c>
      <c r="C91" s="14">
        <v>20224</v>
      </c>
      <c r="D91" s="2"/>
      <c r="E91" s="2"/>
      <c r="F91" s="2"/>
      <c r="G91" s="2"/>
      <c r="H91" s="2"/>
      <c r="I91" s="2"/>
      <c r="J91" s="2"/>
    </row>
    <row r="92" spans="1:10" s="1" customFormat="1" ht="12.75">
      <c r="A92" s="6" t="s">
        <v>125</v>
      </c>
      <c r="B92" s="9">
        <v>42352</v>
      </c>
      <c r="C92" s="14">
        <v>3500</v>
      </c>
      <c r="D92" s="2"/>
      <c r="E92" s="2"/>
      <c r="F92" s="2"/>
      <c r="G92" s="2"/>
      <c r="H92" s="2"/>
      <c r="I92" s="2"/>
      <c r="J92" s="2"/>
    </row>
    <row r="93" spans="1:10" s="1" customFormat="1" ht="12.75">
      <c r="A93" s="6" t="s">
        <v>122</v>
      </c>
      <c r="B93" s="9">
        <v>42355</v>
      </c>
      <c r="C93" s="14">
        <v>263.16</v>
      </c>
      <c r="D93" s="2"/>
      <c r="E93" s="2"/>
      <c r="F93" s="2"/>
      <c r="G93" s="2"/>
      <c r="H93" s="2"/>
      <c r="I93" s="2"/>
      <c r="J93" s="2"/>
    </row>
    <row r="94" spans="1:10" s="1" customFormat="1" ht="12.75">
      <c r="A94" s="6" t="s">
        <v>9</v>
      </c>
      <c r="B94" s="9">
        <v>42305</v>
      </c>
      <c r="C94" s="14">
        <v>31272.46</v>
      </c>
      <c r="D94" s="2"/>
      <c r="E94" s="2"/>
      <c r="F94" s="2"/>
      <c r="G94" s="2"/>
      <c r="H94" s="2"/>
      <c r="I94" s="2"/>
      <c r="J94" s="2"/>
    </row>
    <row r="95" spans="1:10" s="1" customFormat="1" ht="12.75">
      <c r="A95" s="6" t="s">
        <v>117</v>
      </c>
      <c r="B95" s="9">
        <v>42300</v>
      </c>
      <c r="C95" s="14">
        <v>31910.9</v>
      </c>
      <c r="D95" s="2"/>
      <c r="E95" s="2"/>
      <c r="F95" s="2"/>
      <c r="G95" s="2"/>
      <c r="H95" s="2"/>
      <c r="I95" s="2"/>
      <c r="J95" s="2"/>
    </row>
    <row r="96" spans="1:10" s="1" customFormat="1" ht="12.75">
      <c r="A96" s="6" t="s">
        <v>123</v>
      </c>
      <c r="B96" s="9">
        <v>42355</v>
      </c>
      <c r="C96" s="14">
        <v>168640.91</v>
      </c>
      <c r="D96" s="2"/>
      <c r="E96" s="2"/>
      <c r="F96" s="2"/>
      <c r="G96" s="2"/>
      <c r="H96" s="2"/>
      <c r="I96" s="2"/>
      <c r="J96" s="2"/>
    </row>
    <row r="97" spans="1:10" s="1" customFormat="1" ht="12.75">
      <c r="A97" s="6" t="s">
        <v>81</v>
      </c>
      <c r="B97" s="9">
        <v>42342</v>
      </c>
      <c r="C97" s="14">
        <v>44430.58</v>
      </c>
      <c r="D97" s="2"/>
      <c r="E97" s="2"/>
      <c r="F97" s="2"/>
      <c r="G97" s="2"/>
      <c r="H97" s="2"/>
      <c r="I97" s="2"/>
      <c r="J97" s="2"/>
    </row>
    <row r="98" spans="1:10" s="1" customFormat="1" ht="12" customHeight="1">
      <c r="A98" s="6" t="s">
        <v>55</v>
      </c>
      <c r="B98" s="9">
        <v>42398</v>
      </c>
      <c r="C98" s="14">
        <v>800</v>
      </c>
      <c r="D98" s="2"/>
      <c r="E98" s="2"/>
      <c r="F98" s="2"/>
      <c r="G98" s="2"/>
      <c r="H98" s="2"/>
      <c r="I98" s="2"/>
      <c r="J98" s="2"/>
    </row>
    <row r="99" spans="1:10" s="1" customFormat="1" ht="12.75">
      <c r="A99" s="6" t="s">
        <v>55</v>
      </c>
      <c r="B99" s="9">
        <v>42398</v>
      </c>
      <c r="C99" s="14">
        <v>2850</v>
      </c>
      <c r="D99" s="2"/>
      <c r="E99" s="2"/>
      <c r="F99" s="2"/>
      <c r="G99" s="2"/>
      <c r="H99" s="2"/>
      <c r="I99" s="2"/>
      <c r="J99" s="2"/>
    </row>
    <row r="100" spans="1:10" s="1" customFormat="1" ht="12.75">
      <c r="A100" s="18" t="s">
        <v>55</v>
      </c>
      <c r="B100" s="9">
        <v>42390</v>
      </c>
      <c r="C100" s="14">
        <v>90</v>
      </c>
      <c r="D100" s="2"/>
      <c r="E100" s="2"/>
      <c r="F100" s="2"/>
      <c r="G100" s="2"/>
      <c r="H100" s="2"/>
      <c r="I100" s="2"/>
      <c r="J100" s="2"/>
    </row>
    <row r="101" spans="1:10" s="1" customFormat="1" ht="12.75">
      <c r="A101" s="6" t="s">
        <v>55</v>
      </c>
      <c r="B101" s="9">
        <v>42389</v>
      </c>
      <c r="C101" s="14">
        <v>5150</v>
      </c>
      <c r="D101" s="2"/>
      <c r="E101" s="2"/>
      <c r="F101" s="2"/>
      <c r="G101" s="2"/>
      <c r="H101" s="2"/>
      <c r="I101" s="2"/>
      <c r="J101" s="2"/>
    </row>
    <row r="102" spans="1:10" s="1" customFormat="1" ht="12.75">
      <c r="A102" s="6" t="s">
        <v>55</v>
      </c>
      <c r="B102" s="9">
        <v>42375</v>
      </c>
      <c r="C102" s="14">
        <v>342</v>
      </c>
      <c r="D102" s="2"/>
      <c r="E102" s="2"/>
      <c r="F102" s="2"/>
      <c r="G102" s="2"/>
      <c r="H102" s="2"/>
      <c r="I102" s="2"/>
      <c r="J102" s="2"/>
    </row>
    <row r="103" spans="1:10" s="1" customFormat="1" ht="12.75">
      <c r="A103" s="6" t="s">
        <v>55</v>
      </c>
      <c r="B103" s="9">
        <v>42352</v>
      </c>
      <c r="C103" s="14">
        <v>3800</v>
      </c>
      <c r="D103" s="2"/>
      <c r="E103" s="2"/>
      <c r="F103" s="2"/>
      <c r="G103" s="2"/>
      <c r="H103" s="2"/>
      <c r="I103" s="2"/>
      <c r="J103" s="2"/>
    </row>
    <row r="104" spans="1:10" s="1" customFormat="1" ht="12.75">
      <c r="A104" s="6" t="s">
        <v>55</v>
      </c>
      <c r="B104" s="9">
        <v>42348</v>
      </c>
      <c r="C104" s="14">
        <v>90</v>
      </c>
      <c r="D104" s="2"/>
      <c r="E104" s="2"/>
      <c r="F104" s="2"/>
      <c r="G104" s="2"/>
      <c r="H104" s="2"/>
      <c r="I104" s="2"/>
      <c r="J104" s="2"/>
    </row>
    <row r="105" spans="1:10" s="1" customFormat="1" ht="12.75">
      <c r="A105" s="6" t="s">
        <v>55</v>
      </c>
      <c r="B105" s="9">
        <v>42227</v>
      </c>
      <c r="C105" s="14">
        <v>250</v>
      </c>
      <c r="D105" s="2"/>
      <c r="E105" s="2"/>
      <c r="F105" s="2"/>
      <c r="G105" s="2"/>
      <c r="H105" s="2"/>
      <c r="I105" s="2"/>
      <c r="J105" s="2"/>
    </row>
    <row r="106" spans="1:10" s="1" customFormat="1" ht="12.75">
      <c r="A106" s="6" t="s">
        <v>55</v>
      </c>
      <c r="B106" s="9">
        <v>42137</v>
      </c>
      <c r="C106" s="14">
        <v>250</v>
      </c>
      <c r="D106" s="2"/>
      <c r="E106" s="2"/>
      <c r="F106" s="2"/>
      <c r="G106" s="2"/>
      <c r="H106" s="2"/>
      <c r="I106" s="2"/>
      <c r="J106" s="2"/>
    </row>
    <row r="107" spans="1:10" s="1" customFormat="1" ht="12.75">
      <c r="A107" s="6" t="s">
        <v>55</v>
      </c>
      <c r="B107" s="9">
        <v>42291</v>
      </c>
      <c r="C107" s="14">
        <v>4951.81</v>
      </c>
      <c r="D107" s="2"/>
      <c r="E107" s="2"/>
      <c r="F107" s="2"/>
      <c r="G107" s="2"/>
      <c r="H107" s="2"/>
      <c r="I107" s="2"/>
      <c r="J107" s="2"/>
    </row>
    <row r="108" spans="1:10" s="1" customFormat="1" ht="12.75">
      <c r="A108" s="6" t="s">
        <v>55</v>
      </c>
      <c r="B108" s="9">
        <v>42328</v>
      </c>
      <c r="C108" s="14">
        <v>100</v>
      </c>
      <c r="D108" s="2"/>
      <c r="E108" s="2"/>
      <c r="F108" s="2"/>
      <c r="G108" s="2"/>
      <c r="H108" s="2"/>
      <c r="I108" s="2"/>
      <c r="J108" s="2"/>
    </row>
    <row r="109" spans="1:10" s="1" customFormat="1" ht="12.75">
      <c r="A109" s="6" t="s">
        <v>55</v>
      </c>
      <c r="B109" s="9">
        <v>42166</v>
      </c>
      <c r="C109" s="14">
        <v>1100</v>
      </c>
      <c r="D109" s="2"/>
      <c r="E109" s="2"/>
      <c r="F109" s="2"/>
      <c r="G109" s="2"/>
      <c r="H109" s="2"/>
      <c r="I109" s="2"/>
      <c r="J109" s="2"/>
    </row>
    <row r="110" spans="1:10" s="1" customFormat="1" ht="12.75">
      <c r="A110" s="6" t="s">
        <v>107</v>
      </c>
      <c r="B110" s="9">
        <v>42244</v>
      </c>
      <c r="C110" s="14">
        <v>3485</v>
      </c>
      <c r="D110" s="2"/>
      <c r="E110" s="2"/>
      <c r="F110" s="2"/>
      <c r="G110" s="2"/>
      <c r="H110" s="2"/>
      <c r="I110" s="2"/>
      <c r="J110" s="2"/>
    </row>
    <row r="111" spans="1:10" s="1" customFormat="1" ht="12.75">
      <c r="A111" s="6" t="s">
        <v>127</v>
      </c>
      <c r="B111" s="9">
        <v>42377</v>
      </c>
      <c r="C111" s="14">
        <v>5916</v>
      </c>
      <c r="D111" s="2"/>
      <c r="E111" s="2"/>
      <c r="F111" s="2"/>
      <c r="G111" s="2"/>
      <c r="H111" s="2"/>
      <c r="I111" s="2"/>
      <c r="J111" s="2"/>
    </row>
    <row r="112" spans="1:10" s="1" customFormat="1" ht="12.75">
      <c r="A112" s="6" t="s">
        <v>119</v>
      </c>
      <c r="B112" s="9">
        <v>42285</v>
      </c>
      <c r="C112" s="14">
        <v>2456.24</v>
      </c>
      <c r="D112" s="2"/>
      <c r="E112" s="2"/>
      <c r="F112" s="2"/>
      <c r="G112" s="2"/>
      <c r="H112" s="2"/>
      <c r="I112" s="2"/>
      <c r="J112" s="2"/>
    </row>
    <row r="113" spans="1:10" s="1" customFormat="1" ht="12.75">
      <c r="A113" s="6" t="s">
        <v>119</v>
      </c>
      <c r="B113" s="9">
        <v>42382</v>
      </c>
      <c r="C113" s="14">
        <v>7500</v>
      </c>
      <c r="D113" s="2"/>
      <c r="E113" s="2"/>
      <c r="F113" s="2"/>
      <c r="G113" s="2"/>
      <c r="H113" s="2"/>
      <c r="I113" s="2"/>
      <c r="J113" s="2"/>
    </row>
    <row r="114" spans="1:10" s="1" customFormat="1" ht="12.75">
      <c r="A114" s="6" t="s">
        <v>55</v>
      </c>
      <c r="B114" s="9">
        <v>42453</v>
      </c>
      <c r="C114" s="14">
        <v>9692.2</v>
      </c>
      <c r="D114" s="2"/>
      <c r="E114" s="2"/>
      <c r="F114" s="2"/>
      <c r="G114" s="2"/>
      <c r="H114" s="2"/>
      <c r="I114" s="2"/>
      <c r="J114" s="2"/>
    </row>
    <row r="115" spans="1:10" s="1" customFormat="1" ht="12.75">
      <c r="A115" s="6" t="s">
        <v>55</v>
      </c>
      <c r="B115" s="9">
        <v>42451</v>
      </c>
      <c r="C115" s="14">
        <v>10000</v>
      </c>
      <c r="D115" s="2"/>
      <c r="E115" s="2"/>
      <c r="F115" s="2"/>
      <c r="G115" s="2"/>
      <c r="H115" s="2"/>
      <c r="I115" s="2"/>
      <c r="J115" s="2"/>
    </row>
    <row r="116" spans="1:10" s="1" customFormat="1" ht="12.75">
      <c r="A116" s="6" t="s">
        <v>81</v>
      </c>
      <c r="B116" s="9">
        <v>42457</v>
      </c>
      <c r="C116" s="14">
        <v>10799.03</v>
      </c>
      <c r="D116" s="2"/>
      <c r="E116" s="2"/>
      <c r="F116" s="2"/>
      <c r="G116" s="2"/>
      <c r="H116" s="2"/>
      <c r="I116" s="2"/>
      <c r="J116" s="2"/>
    </row>
    <row r="117" spans="1:10" s="1" customFormat="1" ht="12.75">
      <c r="A117" s="6" t="s">
        <v>81</v>
      </c>
      <c r="B117" s="9">
        <v>42460</v>
      </c>
      <c r="C117" s="14">
        <v>114011.42</v>
      </c>
      <c r="D117" s="2"/>
      <c r="E117" s="2"/>
      <c r="F117" s="2"/>
      <c r="G117" s="2"/>
      <c r="H117" s="2"/>
      <c r="I117" s="2"/>
      <c r="J117" s="2"/>
    </row>
    <row r="118" spans="1:10" s="1" customFormat="1" ht="12.75">
      <c r="A118" s="6" t="s">
        <v>55</v>
      </c>
      <c r="B118" s="9">
        <v>42451</v>
      </c>
      <c r="C118" s="14">
        <v>45742.38</v>
      </c>
      <c r="D118" s="2"/>
      <c r="E118" s="2"/>
      <c r="F118" s="2"/>
      <c r="G118" s="2"/>
      <c r="H118" s="2"/>
      <c r="I118" s="2"/>
      <c r="J118" s="2"/>
    </row>
    <row r="119" spans="1:10" s="1" customFormat="1" ht="12.75">
      <c r="A119" s="6" t="s">
        <v>128</v>
      </c>
      <c r="B119" s="9">
        <v>42412</v>
      </c>
      <c r="C119" s="14">
        <v>375</v>
      </c>
      <c r="D119" s="2"/>
      <c r="E119" s="2"/>
      <c r="F119" s="2"/>
      <c r="G119" s="2"/>
      <c r="H119" s="2"/>
      <c r="I119" s="2"/>
      <c r="J119" s="2"/>
    </row>
    <row r="120" spans="1:10" s="1" customFormat="1" ht="12.75">
      <c r="A120" s="6" t="s">
        <v>81</v>
      </c>
      <c r="B120" s="9">
        <v>42452</v>
      </c>
      <c r="C120" s="14">
        <v>12128.24</v>
      </c>
      <c r="D120" s="2"/>
      <c r="E120" s="2"/>
      <c r="F120" s="2"/>
      <c r="G120" s="2"/>
      <c r="H120" s="2"/>
      <c r="I120" s="2"/>
      <c r="J120" s="2"/>
    </row>
    <row r="121" spans="1:10" s="1" customFormat="1" ht="12.75">
      <c r="A121" s="6" t="s">
        <v>98</v>
      </c>
      <c r="B121" s="9">
        <v>42480</v>
      </c>
      <c r="C121" s="14">
        <v>635.59</v>
      </c>
      <c r="D121" s="2"/>
      <c r="E121" s="2"/>
      <c r="F121" s="2"/>
      <c r="G121" s="2"/>
      <c r="H121" s="2"/>
      <c r="I121" s="2"/>
      <c r="J121" s="2"/>
    </row>
    <row r="122" spans="1:10" s="1" customFormat="1" ht="12.75">
      <c r="A122" s="6" t="s">
        <v>124</v>
      </c>
      <c r="B122" s="9">
        <v>42345</v>
      </c>
      <c r="C122" s="14">
        <v>81.88</v>
      </c>
      <c r="D122" s="2"/>
      <c r="E122" s="2"/>
      <c r="F122" s="2"/>
      <c r="G122" s="2"/>
      <c r="H122" s="2"/>
      <c r="I122" s="2"/>
      <c r="J122" s="2"/>
    </row>
    <row r="123" spans="1:10" s="1" customFormat="1" ht="12.75">
      <c r="A123" s="6" t="s">
        <v>135</v>
      </c>
      <c r="B123" s="9">
        <v>42480</v>
      </c>
      <c r="C123" s="14">
        <v>331315.41</v>
      </c>
      <c r="D123" s="2"/>
      <c r="E123" s="2"/>
      <c r="F123" s="2"/>
      <c r="G123" s="2"/>
      <c r="H123" s="2"/>
      <c r="I123" s="2"/>
      <c r="J123" s="2"/>
    </row>
    <row r="124" spans="1:10" s="1" customFormat="1" ht="12.75">
      <c r="A124" s="6" t="s">
        <v>137</v>
      </c>
      <c r="B124" s="9">
        <v>42521</v>
      </c>
      <c r="C124" s="14">
        <v>8414</v>
      </c>
      <c r="D124" s="2"/>
      <c r="E124" s="2"/>
      <c r="F124" s="2"/>
      <c r="G124" s="2"/>
      <c r="H124" s="2"/>
      <c r="I124" s="2"/>
      <c r="J124" s="2"/>
    </row>
    <row r="125" spans="1:10" s="1" customFormat="1" ht="12.75">
      <c r="A125" s="6" t="s">
        <v>81</v>
      </c>
      <c r="B125" s="9">
        <v>42515</v>
      </c>
      <c r="C125" s="14">
        <v>4266.05</v>
      </c>
      <c r="D125" s="2"/>
      <c r="E125" s="2"/>
      <c r="F125" s="2"/>
      <c r="G125" s="2"/>
      <c r="H125" s="2"/>
      <c r="I125" s="2"/>
      <c r="J125" s="2"/>
    </row>
    <row r="126" spans="1:10" s="1" customFormat="1" ht="12.75">
      <c r="A126" s="6" t="s">
        <v>81</v>
      </c>
      <c r="B126" s="9">
        <v>42513</v>
      </c>
      <c r="C126" s="14">
        <v>22577</v>
      </c>
      <c r="D126" s="2"/>
      <c r="E126" s="2"/>
      <c r="F126" s="2"/>
      <c r="G126" s="2"/>
      <c r="H126" s="2"/>
      <c r="I126" s="2"/>
      <c r="J126" s="2"/>
    </row>
    <row r="127" spans="1:10" s="1" customFormat="1" ht="12.75">
      <c r="A127" s="6" t="s">
        <v>139</v>
      </c>
      <c r="B127" s="9">
        <v>42502</v>
      </c>
      <c r="C127" s="14">
        <v>9066.89</v>
      </c>
      <c r="D127" s="2"/>
      <c r="E127" s="2"/>
      <c r="F127" s="2"/>
      <c r="G127" s="2"/>
      <c r="H127" s="2"/>
      <c r="I127" s="2"/>
      <c r="J127" s="2"/>
    </row>
    <row r="128" spans="1:10" s="1" customFormat="1" ht="12.75">
      <c r="A128" s="6" t="s">
        <v>81</v>
      </c>
      <c r="B128" s="9">
        <v>42367</v>
      </c>
      <c r="C128" s="14">
        <v>13000</v>
      </c>
      <c r="D128" s="2"/>
      <c r="E128" s="2"/>
      <c r="F128" s="2"/>
      <c r="G128" s="2"/>
      <c r="H128" s="2"/>
      <c r="I128" s="2"/>
      <c r="J128" s="2"/>
    </row>
    <row r="129" spans="1:10" s="1" customFormat="1" ht="12.75">
      <c r="A129" s="6" t="s">
        <v>115</v>
      </c>
      <c r="B129" s="9">
        <v>42306</v>
      </c>
      <c r="C129" s="14">
        <v>11253.85</v>
      </c>
      <c r="D129" s="2"/>
      <c r="E129" s="2"/>
      <c r="F129" s="2"/>
      <c r="G129" s="2"/>
      <c r="H129" s="2"/>
      <c r="I129" s="2"/>
      <c r="J129" s="2"/>
    </row>
    <row r="130" spans="1:10" s="1" customFormat="1" ht="12.75">
      <c r="A130" s="6" t="s">
        <v>121</v>
      </c>
      <c r="B130" s="9">
        <v>42332</v>
      </c>
      <c r="C130" s="14">
        <v>1500</v>
      </c>
      <c r="D130" s="2"/>
      <c r="E130" s="2"/>
      <c r="F130" s="2"/>
      <c r="G130" s="2"/>
      <c r="H130" s="2"/>
      <c r="I130" s="2"/>
      <c r="J130" s="2"/>
    </row>
    <row r="131" spans="1:10" s="1" customFormat="1" ht="12.75">
      <c r="A131" s="6" t="s">
        <v>130</v>
      </c>
      <c r="B131" s="9">
        <v>42452</v>
      </c>
      <c r="C131" s="14">
        <v>59980</v>
      </c>
      <c r="D131" s="2"/>
      <c r="E131" s="2"/>
      <c r="F131" s="2"/>
      <c r="G131" s="2"/>
      <c r="H131" s="2"/>
      <c r="I131" s="2"/>
      <c r="J131" s="2"/>
    </row>
    <row r="132" spans="1:10" s="1" customFormat="1" ht="12.75">
      <c r="A132" s="6" t="s">
        <v>142</v>
      </c>
      <c r="B132" s="9">
        <v>42545</v>
      </c>
      <c r="C132" s="14">
        <v>2156</v>
      </c>
      <c r="D132" s="2"/>
      <c r="E132" s="2"/>
      <c r="F132" s="2"/>
      <c r="G132" s="2"/>
      <c r="H132" s="2"/>
      <c r="I132" s="2"/>
      <c r="J132" s="2"/>
    </row>
    <row r="133" spans="1:10" s="1" customFormat="1" ht="12.75">
      <c r="A133" s="6" t="s">
        <v>81</v>
      </c>
      <c r="B133" s="9">
        <v>42549</v>
      </c>
      <c r="C133" s="14">
        <v>11600</v>
      </c>
      <c r="D133" s="2"/>
      <c r="E133" s="2"/>
      <c r="F133" s="2"/>
      <c r="G133" s="2"/>
      <c r="H133" s="2"/>
      <c r="I133" s="2"/>
      <c r="J133" s="2"/>
    </row>
    <row r="134" spans="1:10" s="1" customFormat="1" ht="12.75">
      <c r="A134" s="6" t="s">
        <v>81</v>
      </c>
      <c r="B134" s="9">
        <v>42087</v>
      </c>
      <c r="C134" s="14">
        <v>27604.49</v>
      </c>
      <c r="D134" s="2"/>
      <c r="E134" s="2"/>
      <c r="F134" s="2"/>
      <c r="G134" s="2"/>
      <c r="H134" s="2"/>
      <c r="I134" s="2"/>
      <c r="J134" s="2"/>
    </row>
    <row r="135" spans="1:10" s="1" customFormat="1" ht="12.75">
      <c r="A135" s="6" t="s">
        <v>81</v>
      </c>
      <c r="B135" s="9">
        <v>42298</v>
      </c>
      <c r="C135" s="14">
        <v>14047.75</v>
      </c>
      <c r="D135" s="2"/>
      <c r="E135" s="2"/>
      <c r="F135" s="2"/>
      <c r="G135" s="2"/>
      <c r="H135" s="2"/>
      <c r="I135" s="2"/>
      <c r="J135" s="2"/>
    </row>
    <row r="136" spans="1:10" s="1" customFormat="1" ht="12.75">
      <c r="A136" s="6" t="s">
        <v>81</v>
      </c>
      <c r="B136" s="9">
        <v>42096</v>
      </c>
      <c r="C136" s="14">
        <v>5257.53</v>
      </c>
      <c r="D136" s="2"/>
      <c r="E136" s="2"/>
      <c r="F136" s="2"/>
      <c r="G136" s="2"/>
      <c r="H136" s="2"/>
      <c r="I136" s="2"/>
      <c r="J136" s="2"/>
    </row>
    <row r="137" spans="1:10" s="1" customFormat="1" ht="12.75">
      <c r="A137" s="6" t="s">
        <v>81</v>
      </c>
      <c r="B137" s="9">
        <v>42250</v>
      </c>
      <c r="C137" s="14">
        <v>31092.88</v>
      </c>
      <c r="D137" s="2"/>
      <c r="E137" s="2"/>
      <c r="F137" s="2"/>
      <c r="G137" s="2"/>
      <c r="H137" s="2"/>
      <c r="I137" s="2"/>
      <c r="J137" s="2"/>
    </row>
    <row r="138" spans="1:10" s="1" customFormat="1" ht="12.75">
      <c r="A138" s="6" t="s">
        <v>123</v>
      </c>
      <c r="B138" s="9">
        <v>42516</v>
      </c>
      <c r="C138" s="14">
        <v>5111.87</v>
      </c>
      <c r="D138" s="2"/>
      <c r="E138" s="2"/>
      <c r="F138" s="2"/>
      <c r="G138" s="2"/>
      <c r="H138" s="2"/>
      <c r="I138" s="2"/>
      <c r="J138" s="2"/>
    </row>
    <row r="139" spans="1:10" s="1" customFormat="1" ht="12.75">
      <c r="A139" s="6" t="s">
        <v>67</v>
      </c>
      <c r="B139" s="9">
        <v>42579</v>
      </c>
      <c r="C139" s="14">
        <v>666.58</v>
      </c>
      <c r="D139" s="2"/>
      <c r="E139" s="2"/>
      <c r="F139" s="2"/>
      <c r="G139" s="2"/>
      <c r="H139" s="2"/>
      <c r="I139" s="2"/>
      <c r="J139" s="2"/>
    </row>
    <row r="140" spans="1:10" s="1" customFormat="1" ht="12.75">
      <c r="A140" s="6" t="s">
        <v>113</v>
      </c>
      <c r="B140" s="9">
        <v>42597</v>
      </c>
      <c r="C140" s="14">
        <v>1</v>
      </c>
      <c r="D140" s="2"/>
      <c r="E140" s="2"/>
      <c r="F140" s="2"/>
      <c r="G140" s="2"/>
      <c r="H140" s="2"/>
      <c r="I140" s="2"/>
      <c r="J140" s="2"/>
    </row>
    <row r="141" spans="1:10" s="1" customFormat="1" ht="12.75">
      <c r="A141" s="6" t="s">
        <v>113</v>
      </c>
      <c r="B141" s="9">
        <v>42597</v>
      </c>
      <c r="C141" s="14">
        <v>2235.18</v>
      </c>
      <c r="D141" s="2"/>
      <c r="E141" s="2"/>
      <c r="F141" s="2"/>
      <c r="G141" s="2"/>
      <c r="H141" s="2"/>
      <c r="I141" s="2"/>
      <c r="J141" s="2"/>
    </row>
    <row r="142" spans="1:10" s="1" customFormat="1" ht="12.75">
      <c r="A142" s="6" t="s">
        <v>138</v>
      </c>
      <c r="B142" s="9">
        <v>42597</v>
      </c>
      <c r="C142" s="14">
        <v>2600</v>
      </c>
      <c r="D142" s="2"/>
      <c r="E142" s="2"/>
      <c r="F142" s="2"/>
      <c r="G142" s="2"/>
      <c r="H142" s="2"/>
      <c r="I142" s="2"/>
      <c r="J142" s="2"/>
    </row>
    <row r="143" spans="1:10" s="1" customFormat="1" ht="12.75">
      <c r="A143" s="6" t="s">
        <v>81</v>
      </c>
      <c r="B143" s="9">
        <v>42594</v>
      </c>
      <c r="C143" s="14">
        <v>2028.84</v>
      </c>
      <c r="D143" s="2"/>
      <c r="E143" s="2"/>
      <c r="F143" s="2"/>
      <c r="G143" s="2"/>
      <c r="H143" s="2"/>
      <c r="I143" s="2"/>
      <c r="J143" s="2"/>
    </row>
    <row r="144" spans="1:10" s="1" customFormat="1" ht="12.75">
      <c r="A144" s="6" t="s">
        <v>145</v>
      </c>
      <c r="B144" s="9">
        <v>42579</v>
      </c>
      <c r="C144" s="14">
        <v>1435.3</v>
      </c>
      <c r="D144" s="2"/>
      <c r="E144" s="2"/>
      <c r="F144" s="2"/>
      <c r="G144" s="2"/>
      <c r="H144" s="2"/>
      <c r="I144" s="2"/>
      <c r="J144" s="2"/>
    </row>
    <row r="145" spans="1:10" s="1" customFormat="1" ht="12.75">
      <c r="A145" s="6" t="s">
        <v>55</v>
      </c>
      <c r="B145" s="9">
        <v>42634</v>
      </c>
      <c r="C145" s="14">
        <v>12200</v>
      </c>
      <c r="D145" s="2"/>
      <c r="E145" s="2"/>
      <c r="F145" s="2"/>
      <c r="G145" s="2"/>
      <c r="H145" s="2"/>
      <c r="I145" s="2"/>
      <c r="J145" s="2"/>
    </row>
    <row r="146" spans="1:10" s="1" customFormat="1" ht="12.75">
      <c r="A146" s="6" t="s">
        <v>153</v>
      </c>
      <c r="B146" s="9">
        <v>42564</v>
      </c>
      <c r="C146" s="14">
        <v>3000</v>
      </c>
      <c r="D146" s="2"/>
      <c r="E146" s="2"/>
      <c r="F146" s="2"/>
      <c r="G146" s="2"/>
      <c r="H146" s="2"/>
      <c r="I146" s="2"/>
      <c r="J146" s="2"/>
    </row>
    <row r="147" spans="1:3" ht="12.75">
      <c r="A147" s="6" t="s">
        <v>6</v>
      </c>
      <c r="B147" s="19">
        <v>41527</v>
      </c>
      <c r="C147" s="14">
        <v>78</v>
      </c>
    </row>
    <row r="148" spans="1:3" ht="12.75">
      <c r="A148" s="6" t="s">
        <v>42</v>
      </c>
      <c r="B148" s="19">
        <v>41505</v>
      </c>
      <c r="C148" s="14">
        <v>105.5</v>
      </c>
    </row>
    <row r="149" spans="1:3" ht="12.75">
      <c r="A149" s="6" t="s">
        <v>43</v>
      </c>
      <c r="B149" s="19">
        <v>41494</v>
      </c>
      <c r="C149" s="14">
        <v>0.37</v>
      </c>
    </row>
    <row r="150" spans="1:3" ht="12.75">
      <c r="A150" s="6" t="s">
        <v>39</v>
      </c>
      <c r="B150" s="19">
        <v>41486</v>
      </c>
      <c r="C150" s="14">
        <v>23.07</v>
      </c>
    </row>
    <row r="151" spans="1:3" ht="12.75">
      <c r="A151" s="6" t="s">
        <v>6</v>
      </c>
      <c r="B151" s="19">
        <v>41481</v>
      </c>
      <c r="C151" s="14">
        <v>410</v>
      </c>
    </row>
    <row r="152" spans="1:3" ht="12.75">
      <c r="A152" s="6" t="s">
        <v>41</v>
      </c>
      <c r="B152" s="19">
        <v>41458</v>
      </c>
      <c r="C152" s="14">
        <v>134.54</v>
      </c>
    </row>
    <row r="153" spans="1:3" ht="12.75">
      <c r="A153" s="6" t="s">
        <v>39</v>
      </c>
      <c r="B153" s="19">
        <v>41446</v>
      </c>
      <c r="C153" s="14">
        <v>61.63</v>
      </c>
    </row>
    <row r="154" spans="1:3" ht="12.75">
      <c r="A154" s="6" t="s">
        <v>39</v>
      </c>
      <c r="B154" s="19">
        <v>41445</v>
      </c>
      <c r="C154" s="14">
        <v>91.45</v>
      </c>
    </row>
    <row r="155" spans="1:3" ht="12.75">
      <c r="A155" s="6" t="s">
        <v>40</v>
      </c>
      <c r="B155" s="19">
        <v>41432</v>
      </c>
      <c r="C155" s="14">
        <v>167.33</v>
      </c>
    </row>
    <row r="156" spans="1:3" ht="12.75">
      <c r="A156" s="6" t="s">
        <v>36</v>
      </c>
      <c r="B156" s="19">
        <v>41424</v>
      </c>
      <c r="C156" s="14">
        <v>47.16</v>
      </c>
    </row>
    <row r="157" spans="1:3" ht="12.75">
      <c r="A157" s="6" t="s">
        <v>6</v>
      </c>
      <c r="B157" s="19">
        <v>41422</v>
      </c>
      <c r="C157" s="14">
        <v>38.41</v>
      </c>
    </row>
    <row r="158" spans="1:3" ht="12.75">
      <c r="A158" s="6" t="s">
        <v>29</v>
      </c>
      <c r="B158" s="19">
        <v>41418</v>
      </c>
      <c r="C158" s="14">
        <v>250</v>
      </c>
    </row>
    <row r="159" spans="1:3" ht="12.75">
      <c r="A159" s="6" t="s">
        <v>35</v>
      </c>
      <c r="B159" s="19">
        <v>41418</v>
      </c>
      <c r="C159" s="14">
        <f>36.12+424.56</f>
        <v>460.68</v>
      </c>
    </row>
    <row r="160" spans="1:3" ht="12.75">
      <c r="A160" s="6" t="s">
        <v>37</v>
      </c>
      <c r="B160" s="19">
        <v>41414</v>
      </c>
      <c r="C160" s="14">
        <v>545.06</v>
      </c>
    </row>
    <row r="161" spans="1:3" ht="12.75">
      <c r="A161" s="6" t="s">
        <v>38</v>
      </c>
      <c r="B161" s="19">
        <v>41410</v>
      </c>
      <c r="C161" s="14">
        <v>1023.19</v>
      </c>
    </row>
    <row r="162" spans="1:3" ht="12.75">
      <c r="A162" s="6" t="s">
        <v>28</v>
      </c>
      <c r="B162" s="19">
        <v>41400</v>
      </c>
      <c r="C162" s="14">
        <v>293.15</v>
      </c>
    </row>
    <row r="163" spans="1:3" ht="12.75">
      <c r="A163" s="6" t="s">
        <v>29</v>
      </c>
      <c r="B163" s="19">
        <v>41400</v>
      </c>
      <c r="C163" s="14">
        <v>40</v>
      </c>
    </row>
    <row r="164" spans="1:3" ht="12.75">
      <c r="A164" s="6" t="s">
        <v>6</v>
      </c>
      <c r="B164" s="19">
        <v>41400</v>
      </c>
      <c r="C164" s="14">
        <v>700</v>
      </c>
    </row>
    <row r="165" spans="1:3" ht="12.75">
      <c r="A165" s="6" t="s">
        <v>27</v>
      </c>
      <c r="B165" s="19">
        <v>41394</v>
      </c>
      <c r="C165" s="14">
        <v>787.5</v>
      </c>
    </row>
    <row r="166" spans="1:3" ht="12.75">
      <c r="A166" s="6" t="s">
        <v>29</v>
      </c>
      <c r="B166" s="19">
        <v>41390</v>
      </c>
      <c r="C166" s="14">
        <v>37</v>
      </c>
    </row>
    <row r="167" spans="1:3" ht="12.75">
      <c r="A167" s="6" t="s">
        <v>28</v>
      </c>
      <c r="B167" s="19">
        <v>41389</v>
      </c>
      <c r="C167" s="14">
        <v>629.97</v>
      </c>
    </row>
    <row r="168" spans="1:3" ht="12.75">
      <c r="A168" s="6" t="s">
        <v>30</v>
      </c>
      <c r="B168" s="19">
        <v>41389</v>
      </c>
      <c r="C168" s="14">
        <v>108.55</v>
      </c>
    </row>
    <row r="169" spans="1:3" ht="12.75">
      <c r="A169" s="6" t="s">
        <v>31</v>
      </c>
      <c r="B169" s="19">
        <v>41382</v>
      </c>
      <c r="C169" s="14">
        <v>142.5</v>
      </c>
    </row>
    <row r="170" spans="1:3" ht="12.75">
      <c r="A170" s="6" t="s">
        <v>6</v>
      </c>
      <c r="B170" s="19">
        <v>41381</v>
      </c>
      <c r="C170" s="14">
        <v>72.38</v>
      </c>
    </row>
    <row r="171" spans="1:3" ht="12.75">
      <c r="A171" s="6" t="s">
        <v>32</v>
      </c>
      <c r="B171" s="19">
        <v>41375</v>
      </c>
      <c r="C171" s="14">
        <v>252.35</v>
      </c>
    </row>
    <row r="172" spans="1:3" ht="12.75">
      <c r="A172" s="6" t="s">
        <v>28</v>
      </c>
      <c r="B172" s="19">
        <v>41368</v>
      </c>
      <c r="C172" s="14">
        <v>200</v>
      </c>
    </row>
    <row r="173" spans="1:3" ht="12.75">
      <c r="A173" s="6" t="s">
        <v>26</v>
      </c>
      <c r="B173" s="19">
        <v>41368</v>
      </c>
      <c r="C173" s="14">
        <v>10.93</v>
      </c>
    </row>
    <row r="174" spans="1:3" ht="12.75">
      <c r="A174" s="6" t="s">
        <v>6</v>
      </c>
      <c r="B174" s="19">
        <v>41365</v>
      </c>
      <c r="C174" s="14">
        <v>1281.44</v>
      </c>
    </row>
    <row r="175" spans="1:3" ht="12.75">
      <c r="A175" s="6" t="s">
        <v>24</v>
      </c>
      <c r="B175" s="19">
        <v>41362</v>
      </c>
      <c r="C175" s="14">
        <v>25</v>
      </c>
    </row>
    <row r="176" spans="1:3" ht="12.75">
      <c r="A176" s="6" t="s">
        <v>22</v>
      </c>
      <c r="B176" s="19">
        <v>41361</v>
      </c>
      <c r="C176" s="14">
        <v>141.75</v>
      </c>
    </row>
    <row r="177" spans="1:3" ht="12.75">
      <c r="A177" s="6" t="s">
        <v>23</v>
      </c>
      <c r="B177" s="19">
        <v>41361</v>
      </c>
      <c r="C177" s="14">
        <v>9.63</v>
      </c>
    </row>
    <row r="178" spans="1:3" ht="12.75">
      <c r="A178" s="6" t="s">
        <v>26</v>
      </c>
      <c r="B178" s="19">
        <v>41354</v>
      </c>
      <c r="C178" s="14">
        <v>10.93</v>
      </c>
    </row>
    <row r="179" spans="1:3" ht="12.75">
      <c r="A179" s="6" t="s">
        <v>25</v>
      </c>
      <c r="B179" s="19">
        <v>41353</v>
      </c>
      <c r="C179" s="14">
        <v>6.99</v>
      </c>
    </row>
    <row r="180" spans="1:3" ht="12.75">
      <c r="A180" s="6" t="s">
        <v>33</v>
      </c>
      <c r="B180" s="19">
        <v>41341</v>
      </c>
      <c r="C180" s="14">
        <v>77.04</v>
      </c>
    </row>
    <row r="181" spans="1:3" ht="12.75">
      <c r="A181" s="6" t="s">
        <v>6</v>
      </c>
      <c r="B181" s="19">
        <v>41340</v>
      </c>
      <c r="C181" s="14">
        <v>1001</v>
      </c>
    </row>
    <row r="182" spans="1:3" ht="12.75">
      <c r="A182" s="6" t="s">
        <v>6</v>
      </c>
      <c r="B182" s="19">
        <v>41319</v>
      </c>
      <c r="C182" s="14">
        <v>12708</v>
      </c>
    </row>
    <row r="183" spans="1:3" ht="12.75">
      <c r="A183" s="6" t="s">
        <v>6</v>
      </c>
      <c r="B183" s="19">
        <v>41305</v>
      </c>
      <c r="C183" s="14">
        <v>3269</v>
      </c>
    </row>
    <row r="184" spans="1:3" ht="12.75">
      <c r="A184" s="6" t="s">
        <v>20</v>
      </c>
      <c r="B184" s="19">
        <v>41297</v>
      </c>
      <c r="C184" s="14">
        <v>50</v>
      </c>
    </row>
    <row r="185" spans="1:3" ht="12.75">
      <c r="A185" s="6" t="s">
        <v>19</v>
      </c>
      <c r="B185" s="19">
        <v>41288</v>
      </c>
      <c r="C185" s="14">
        <v>5109</v>
      </c>
    </row>
    <row r="186" spans="1:3" ht="12.75">
      <c r="A186" s="6" t="s">
        <v>6</v>
      </c>
      <c r="B186" s="19">
        <v>41285</v>
      </c>
      <c r="C186" s="14">
        <v>2034.04</v>
      </c>
    </row>
    <row r="187" spans="1:3" ht="12.75">
      <c r="A187" s="6" t="s">
        <v>6</v>
      </c>
      <c r="B187" s="19">
        <v>41284</v>
      </c>
      <c r="C187" s="14">
        <v>3632</v>
      </c>
    </row>
    <row r="188" spans="1:3" ht="12.75">
      <c r="A188" s="6" t="s">
        <v>6</v>
      </c>
      <c r="B188" s="19">
        <v>41283</v>
      </c>
      <c r="C188" s="14">
        <v>2972</v>
      </c>
    </row>
    <row r="189" spans="1:3" ht="12.75">
      <c r="A189" s="6" t="s">
        <v>18</v>
      </c>
      <c r="B189" s="19">
        <v>41262</v>
      </c>
      <c r="C189" s="14">
        <v>182.9</v>
      </c>
    </row>
    <row r="190" spans="1:3" ht="12.75">
      <c r="A190" s="6" t="s">
        <v>19</v>
      </c>
      <c r="B190" s="19">
        <v>41260</v>
      </c>
      <c r="C190" s="14">
        <v>3228</v>
      </c>
    </row>
    <row r="191" spans="1:3" ht="12.75">
      <c r="A191" s="6" t="s">
        <v>18</v>
      </c>
      <c r="B191" s="19">
        <v>41248</v>
      </c>
      <c r="C191" s="14">
        <v>121.5</v>
      </c>
    </row>
    <row r="192" spans="1:3" ht="12.75">
      <c r="A192" s="6" t="s">
        <v>6</v>
      </c>
      <c r="B192" s="19">
        <v>41220</v>
      </c>
      <c r="C192" s="14">
        <v>500</v>
      </c>
    </row>
    <row r="193" spans="1:10" s="1" customFormat="1" ht="12.75">
      <c r="A193" s="6" t="s">
        <v>143</v>
      </c>
      <c r="B193" s="9">
        <v>42566</v>
      </c>
      <c r="C193" s="14">
        <v>34598.59</v>
      </c>
      <c r="D193" s="2"/>
      <c r="E193" s="2"/>
      <c r="F193" s="2"/>
      <c r="G193" s="2"/>
      <c r="H193" s="2"/>
      <c r="I193" s="2"/>
      <c r="J193" s="2"/>
    </row>
    <row r="194" spans="1:10" s="1" customFormat="1" ht="12.75">
      <c r="A194" s="6" t="s">
        <v>150</v>
      </c>
      <c r="B194" s="9">
        <v>42594</v>
      </c>
      <c r="C194" s="14">
        <v>9980</v>
      </c>
      <c r="D194" s="2"/>
      <c r="E194" s="2"/>
      <c r="F194" s="2"/>
      <c r="G194" s="2"/>
      <c r="H194" s="2"/>
      <c r="I194" s="2"/>
      <c r="J194" s="2"/>
    </row>
    <row r="195" spans="1:10" s="1" customFormat="1" ht="12.75">
      <c r="A195" s="6" t="s">
        <v>149</v>
      </c>
      <c r="B195" s="9">
        <v>42620</v>
      </c>
      <c r="C195" s="14">
        <v>10345</v>
      </c>
      <c r="D195" s="2"/>
      <c r="E195" s="2"/>
      <c r="F195" s="2"/>
      <c r="G195" s="2"/>
      <c r="H195" s="2"/>
      <c r="I195" s="2"/>
      <c r="J195" s="2"/>
    </row>
    <row r="196" spans="1:10" s="1" customFormat="1" ht="12.75">
      <c r="A196" s="6" t="s">
        <v>149</v>
      </c>
      <c r="B196" s="9">
        <v>42614</v>
      </c>
      <c r="C196" s="14">
        <v>1650</v>
      </c>
      <c r="D196" s="2"/>
      <c r="E196" s="2"/>
      <c r="F196" s="2"/>
      <c r="G196" s="2"/>
      <c r="H196" s="2"/>
      <c r="I196" s="2"/>
      <c r="J196" s="2"/>
    </row>
    <row r="197" spans="1:10" s="1" customFormat="1" ht="12.75">
      <c r="A197" s="6" t="s">
        <v>149</v>
      </c>
      <c r="B197" s="9">
        <v>42598</v>
      </c>
      <c r="C197" s="14">
        <v>2700</v>
      </c>
      <c r="D197" s="2"/>
      <c r="E197" s="2"/>
      <c r="F197" s="2"/>
      <c r="G197" s="2"/>
      <c r="H197" s="2"/>
      <c r="I197" s="2"/>
      <c r="J197" s="2"/>
    </row>
    <row r="198" spans="1:10" s="1" customFormat="1" ht="12.75">
      <c r="A198" s="6" t="s">
        <v>149</v>
      </c>
      <c r="B198" s="9">
        <v>42585</v>
      </c>
      <c r="C198" s="14">
        <v>48065.4</v>
      </c>
      <c r="D198" s="2"/>
      <c r="E198" s="2"/>
      <c r="F198" s="2"/>
      <c r="G198" s="2"/>
      <c r="H198" s="2"/>
      <c r="I198" s="2"/>
      <c r="J198" s="2"/>
    </row>
    <row r="199" spans="1:10" s="1" customFormat="1" ht="12.75">
      <c r="A199" s="6" t="s">
        <v>143</v>
      </c>
      <c r="B199" s="9">
        <v>42535</v>
      </c>
      <c r="C199" s="14">
        <v>4117.5</v>
      </c>
      <c r="D199" s="2"/>
      <c r="E199" s="2"/>
      <c r="F199" s="2"/>
      <c r="G199" s="2"/>
      <c r="H199" s="2"/>
      <c r="I199" s="2"/>
      <c r="J199" s="2"/>
    </row>
    <row r="200" spans="1:10" s="1" customFormat="1" ht="12.75">
      <c r="A200" s="6" t="s">
        <v>81</v>
      </c>
      <c r="B200" s="9">
        <v>42628</v>
      </c>
      <c r="C200" s="14">
        <v>81713.13</v>
      </c>
      <c r="D200" s="2"/>
      <c r="E200" s="2"/>
      <c r="F200" s="2"/>
      <c r="G200" s="2"/>
      <c r="H200" s="2"/>
      <c r="I200" s="2"/>
      <c r="J200" s="2"/>
    </row>
    <row r="201" spans="1:10" s="1" customFormat="1" ht="12.75">
      <c r="A201" s="6" t="s">
        <v>160</v>
      </c>
      <c r="B201" s="9">
        <v>42674</v>
      </c>
      <c r="C201" s="14">
        <v>2396.69</v>
      </c>
      <c r="D201" s="2"/>
      <c r="E201" s="2"/>
      <c r="F201" s="2"/>
      <c r="G201" s="2"/>
      <c r="H201" s="2"/>
      <c r="I201" s="2"/>
      <c r="J201" s="2"/>
    </row>
    <row r="202" spans="1:10" s="1" customFormat="1" ht="12.75">
      <c r="A202" s="6" t="s">
        <v>166</v>
      </c>
      <c r="B202" s="9">
        <v>42682</v>
      </c>
      <c r="C202" s="14">
        <v>7615</v>
      </c>
      <c r="D202" s="2"/>
      <c r="E202" s="2"/>
      <c r="F202" s="2"/>
      <c r="G202" s="2"/>
      <c r="H202" s="2"/>
      <c r="I202" s="2"/>
      <c r="J202" s="2"/>
    </row>
    <row r="203" spans="1:10" s="1" customFormat="1" ht="12.75">
      <c r="A203" s="6" t="s">
        <v>165</v>
      </c>
      <c r="B203" s="9">
        <v>42704</v>
      </c>
      <c r="C203" s="14">
        <v>34335</v>
      </c>
      <c r="D203" s="2"/>
      <c r="E203" s="2"/>
      <c r="F203" s="2"/>
      <c r="G203" s="2"/>
      <c r="H203" s="2"/>
      <c r="I203" s="2"/>
      <c r="J203" s="2"/>
    </row>
    <row r="204" spans="1:10" s="1" customFormat="1" ht="12.75">
      <c r="A204" s="6" t="s">
        <v>165</v>
      </c>
      <c r="B204" s="9">
        <v>42681</v>
      </c>
      <c r="C204" s="14">
        <v>30240</v>
      </c>
      <c r="D204" s="2"/>
      <c r="E204" s="2"/>
      <c r="F204" s="2"/>
      <c r="G204" s="2"/>
      <c r="H204" s="2"/>
      <c r="I204" s="2"/>
      <c r="J204" s="2"/>
    </row>
    <row r="205" spans="1:10" s="1" customFormat="1" ht="12.75">
      <c r="A205" s="6" t="s">
        <v>149</v>
      </c>
      <c r="B205" s="9">
        <v>42625</v>
      </c>
      <c r="C205" s="14">
        <v>44308.78</v>
      </c>
      <c r="D205" s="2"/>
      <c r="E205" s="2"/>
      <c r="F205" s="2"/>
      <c r="G205" s="2"/>
      <c r="H205" s="2"/>
      <c r="I205" s="2"/>
      <c r="J205" s="2"/>
    </row>
    <row r="206" spans="1:10" s="1" customFormat="1" ht="12.75">
      <c r="A206" s="6" t="s">
        <v>164</v>
      </c>
      <c r="B206" s="9">
        <v>42648</v>
      </c>
      <c r="C206" s="14">
        <v>1064.99</v>
      </c>
      <c r="D206" s="2"/>
      <c r="E206" s="2"/>
      <c r="F206" s="2"/>
      <c r="G206" s="2"/>
      <c r="H206" s="2"/>
      <c r="I206" s="2"/>
      <c r="J206" s="2"/>
    </row>
    <row r="207" spans="1:10" s="1" customFormat="1" ht="12.75">
      <c r="A207" s="6" t="s">
        <v>78</v>
      </c>
      <c r="B207" s="9">
        <v>42681</v>
      </c>
      <c r="C207" s="14">
        <v>25199.84</v>
      </c>
      <c r="D207" s="2"/>
      <c r="E207" s="2"/>
      <c r="F207" s="2"/>
      <c r="G207" s="2"/>
      <c r="H207" s="2"/>
      <c r="I207" s="2"/>
      <c r="J207" s="2"/>
    </row>
    <row r="208" spans="1:10" s="1" customFormat="1" ht="12.75">
      <c r="A208" s="6" t="s">
        <v>155</v>
      </c>
      <c r="B208" s="9">
        <v>42629</v>
      </c>
      <c r="C208" s="14">
        <v>2661.48</v>
      </c>
      <c r="D208" s="2"/>
      <c r="E208" s="2"/>
      <c r="F208" s="2"/>
      <c r="G208" s="2"/>
      <c r="H208" s="2"/>
      <c r="I208" s="2"/>
      <c r="J208" s="2"/>
    </row>
    <row r="209" spans="1:3" ht="12.75">
      <c r="A209" s="6" t="s">
        <v>164</v>
      </c>
      <c r="B209" s="9">
        <v>42663</v>
      </c>
      <c r="C209" s="14">
        <v>186032.22</v>
      </c>
    </row>
    <row r="210" spans="1:3" ht="12.75">
      <c r="A210" s="6" t="s">
        <v>85</v>
      </c>
      <c r="B210" s="9">
        <v>42726</v>
      </c>
      <c r="C210" s="14">
        <v>825</v>
      </c>
    </row>
    <row r="211" spans="1:3" ht="12.75">
      <c r="A211" s="6" t="s">
        <v>81</v>
      </c>
      <c r="B211" s="9">
        <v>42734</v>
      </c>
      <c r="C211" s="14">
        <v>484.69</v>
      </c>
    </row>
    <row r="212" spans="1:3" ht="12.75">
      <c r="A212" s="6" t="s">
        <v>81</v>
      </c>
      <c r="B212" s="9">
        <v>42731</v>
      </c>
      <c r="C212" s="14">
        <v>927</v>
      </c>
    </row>
    <row r="213" spans="1:3" ht="12.75">
      <c r="A213" s="6" t="s">
        <v>161</v>
      </c>
      <c r="B213" s="9">
        <v>42668</v>
      </c>
      <c r="C213" s="14">
        <v>2544.97</v>
      </c>
    </row>
    <row r="214" spans="1:3" ht="12.75">
      <c r="A214" s="6" t="s">
        <v>162</v>
      </c>
      <c r="B214" s="9">
        <v>42657</v>
      </c>
      <c r="C214" s="14">
        <v>5000</v>
      </c>
    </row>
    <row r="215" spans="1:3" ht="12.75">
      <c r="A215" s="6" t="s">
        <v>162</v>
      </c>
      <c r="B215" s="9">
        <v>42657</v>
      </c>
      <c r="C215" s="14">
        <v>11500</v>
      </c>
    </row>
    <row r="216" spans="1:3" ht="12.75">
      <c r="A216" s="6" t="s">
        <v>162</v>
      </c>
      <c r="B216" s="9">
        <v>42657</v>
      </c>
      <c r="C216" s="14">
        <v>11500</v>
      </c>
    </row>
    <row r="217" spans="1:3" ht="12.75">
      <c r="A217" s="6" t="s">
        <v>138</v>
      </c>
      <c r="B217" s="9">
        <v>42507</v>
      </c>
      <c r="C217" s="14">
        <v>3840</v>
      </c>
    </row>
    <row r="218" spans="1:3" ht="12.75">
      <c r="A218" s="6" t="s">
        <v>138</v>
      </c>
      <c r="B218" s="9">
        <v>42536</v>
      </c>
      <c r="C218" s="14">
        <v>2200</v>
      </c>
    </row>
    <row r="219" spans="1:3" ht="12.75">
      <c r="A219" s="6" t="s">
        <v>138</v>
      </c>
      <c r="B219" s="9">
        <v>42597</v>
      </c>
      <c r="C219" s="14">
        <v>2600</v>
      </c>
    </row>
    <row r="220" spans="1:3" ht="12.75">
      <c r="A220" s="6" t="s">
        <v>138</v>
      </c>
      <c r="B220" s="9">
        <v>42566</v>
      </c>
      <c r="C220" s="14">
        <v>2600</v>
      </c>
    </row>
    <row r="221" spans="1:3" ht="12.75">
      <c r="A221" s="6" t="s">
        <v>138</v>
      </c>
      <c r="B221" s="9">
        <v>42621</v>
      </c>
      <c r="C221" s="14">
        <v>5120</v>
      </c>
    </row>
    <row r="222" spans="1:3" ht="12.75">
      <c r="A222" s="6" t="s">
        <v>138</v>
      </c>
      <c r="B222" s="9">
        <v>42657</v>
      </c>
      <c r="C222" s="14">
        <v>2080</v>
      </c>
    </row>
    <row r="223" spans="1:3" ht="12.75">
      <c r="A223" s="6" t="s">
        <v>138</v>
      </c>
      <c r="B223" s="9">
        <v>42689</v>
      </c>
      <c r="C223" s="14">
        <v>880</v>
      </c>
    </row>
    <row r="224" spans="1:3" ht="12.75">
      <c r="A224" s="6" t="s">
        <v>138</v>
      </c>
      <c r="B224" s="9">
        <v>42719</v>
      </c>
      <c r="C224" s="14">
        <v>2760</v>
      </c>
    </row>
    <row r="225" spans="1:3" ht="12.75">
      <c r="A225" s="6" t="s">
        <v>173</v>
      </c>
      <c r="B225" s="9">
        <v>42766</v>
      </c>
      <c r="C225" s="14">
        <v>6950</v>
      </c>
    </row>
    <row r="226" spans="1:10" s="1" customFormat="1" ht="12.75">
      <c r="A226" s="6" t="s">
        <v>59</v>
      </c>
      <c r="B226" s="9">
        <v>42214</v>
      </c>
      <c r="C226" s="14">
        <v>28000</v>
      </c>
      <c r="D226" s="2"/>
      <c r="E226" s="2"/>
      <c r="F226" s="2"/>
      <c r="G226" s="2"/>
      <c r="H226" s="2"/>
      <c r="I226" s="2"/>
      <c r="J226" s="2"/>
    </row>
    <row r="227" spans="1:10" s="1" customFormat="1" ht="12.75">
      <c r="A227" s="18" t="s">
        <v>59</v>
      </c>
      <c r="B227" s="19">
        <v>41844</v>
      </c>
      <c r="C227" s="14">
        <v>28500</v>
      </c>
      <c r="D227" s="2"/>
      <c r="E227" s="2"/>
      <c r="F227" s="2"/>
      <c r="G227" s="2"/>
      <c r="H227" s="2"/>
      <c r="I227" s="2"/>
      <c r="J227" s="2"/>
    </row>
    <row r="228" spans="1:10" s="1" customFormat="1" ht="12.75">
      <c r="A228" s="6" t="s">
        <v>175</v>
      </c>
      <c r="B228" s="9">
        <v>42767</v>
      </c>
      <c r="C228" s="14">
        <v>11625</v>
      </c>
      <c r="D228" s="2"/>
      <c r="E228" s="2"/>
      <c r="F228" s="2"/>
      <c r="G228" s="2"/>
      <c r="H228" s="2"/>
      <c r="I228" s="2"/>
      <c r="J228" s="2"/>
    </row>
    <row r="229" spans="1:10" s="1" customFormat="1" ht="12.75">
      <c r="A229" s="6" t="s">
        <v>81</v>
      </c>
      <c r="B229" s="9">
        <v>42678</v>
      </c>
      <c r="C229" s="14">
        <v>4142</v>
      </c>
      <c r="D229" s="2"/>
      <c r="E229" s="2"/>
      <c r="F229" s="2"/>
      <c r="G229" s="2"/>
      <c r="H229" s="2"/>
      <c r="I229" s="2"/>
      <c r="J229" s="2"/>
    </row>
    <row r="230" spans="1:10" s="1" customFormat="1" ht="12.75">
      <c r="A230" s="6" t="s">
        <v>81</v>
      </c>
      <c r="B230" s="9">
        <v>42611</v>
      </c>
      <c r="C230" s="14">
        <v>4031</v>
      </c>
      <c r="D230" s="2"/>
      <c r="E230" s="2"/>
      <c r="F230" s="2"/>
      <c r="G230" s="2"/>
      <c r="H230" s="2"/>
      <c r="I230" s="2"/>
      <c r="J230" s="2"/>
    </row>
    <row r="231" spans="1:10" s="1" customFormat="1" ht="12.75">
      <c r="A231" s="6" t="s">
        <v>81</v>
      </c>
      <c r="B231" s="9">
        <v>42597</v>
      </c>
      <c r="C231" s="14">
        <v>6546.24</v>
      </c>
      <c r="D231" s="2"/>
      <c r="E231" s="2"/>
      <c r="F231" s="2"/>
      <c r="G231" s="2"/>
      <c r="H231" s="2"/>
      <c r="I231" s="2"/>
      <c r="J231" s="2"/>
    </row>
    <row r="232" spans="1:10" s="1" customFormat="1" ht="12.75">
      <c r="A232" s="6" t="s">
        <v>81</v>
      </c>
      <c r="B232" s="9">
        <v>42738</v>
      </c>
      <c r="C232" s="14">
        <v>6701.78</v>
      </c>
      <c r="D232" s="2"/>
      <c r="E232" s="2"/>
      <c r="F232" s="2"/>
      <c r="G232" s="2"/>
      <c r="H232" s="2"/>
      <c r="I232" s="2"/>
      <c r="J232" s="2"/>
    </row>
    <row r="233" spans="1:10" s="1" customFormat="1" ht="12.75">
      <c r="A233" s="6" t="s">
        <v>81</v>
      </c>
      <c r="B233" s="9">
        <v>42628</v>
      </c>
      <c r="C233" s="14">
        <v>6777.64</v>
      </c>
      <c r="D233" s="2"/>
      <c r="E233" s="2"/>
      <c r="F233" s="2"/>
      <c r="G233" s="2"/>
      <c r="H233" s="2"/>
      <c r="I233" s="2"/>
      <c r="J233" s="2"/>
    </row>
    <row r="234" spans="1:10" s="1" customFormat="1" ht="12.75">
      <c r="A234" s="6" t="s">
        <v>81</v>
      </c>
      <c r="B234" s="9">
        <v>42709</v>
      </c>
      <c r="C234" s="14">
        <v>6799.38</v>
      </c>
      <c r="D234" s="2"/>
      <c r="E234" s="2"/>
      <c r="F234" s="2"/>
      <c r="G234" s="2"/>
      <c r="H234" s="2"/>
      <c r="I234" s="2"/>
      <c r="J234" s="2"/>
    </row>
    <row r="235" spans="1:10" s="1" customFormat="1" ht="12.75">
      <c r="A235" s="6" t="s">
        <v>158</v>
      </c>
      <c r="B235" s="9">
        <v>42627</v>
      </c>
      <c r="C235" s="14">
        <v>383.32</v>
      </c>
      <c r="D235" s="2"/>
      <c r="E235" s="2"/>
      <c r="F235" s="2"/>
      <c r="G235" s="2"/>
      <c r="H235" s="2"/>
      <c r="I235" s="2"/>
      <c r="J235" s="2"/>
    </row>
    <row r="236" spans="1:10" s="1" customFormat="1" ht="12.75">
      <c r="A236" s="6" t="s">
        <v>172</v>
      </c>
      <c r="B236" s="9">
        <v>42713</v>
      </c>
      <c r="C236" s="14">
        <v>6250</v>
      </c>
      <c r="D236" s="2"/>
      <c r="E236" s="2"/>
      <c r="F236" s="2"/>
      <c r="G236" s="2"/>
      <c r="H236" s="2"/>
      <c r="I236" s="2"/>
      <c r="J236" s="2"/>
    </row>
    <row r="237" spans="1:10" s="1" customFormat="1" ht="12.75">
      <c r="A237" s="6" t="s">
        <v>174</v>
      </c>
      <c r="B237" s="9">
        <v>42758</v>
      </c>
      <c r="C237" s="14">
        <v>1712</v>
      </c>
      <c r="D237" s="2"/>
      <c r="E237" s="2"/>
      <c r="F237" s="2"/>
      <c r="G237" s="2"/>
      <c r="H237" s="2"/>
      <c r="I237" s="2"/>
      <c r="J237" s="2"/>
    </row>
    <row r="238" spans="1:10" s="1" customFormat="1" ht="12.75">
      <c r="A238" s="6" t="s">
        <v>55</v>
      </c>
      <c r="B238" s="9">
        <v>42762</v>
      </c>
      <c r="C238" s="14">
        <v>6200</v>
      </c>
      <c r="D238" s="2"/>
      <c r="E238" s="2"/>
      <c r="F238" s="2"/>
      <c r="G238" s="2"/>
      <c r="H238" s="2"/>
      <c r="I238" s="2"/>
      <c r="J238" s="2"/>
    </row>
    <row r="239" spans="1:10" s="1" customFormat="1" ht="12.75">
      <c r="A239" s="6" t="s">
        <v>55</v>
      </c>
      <c r="B239" s="9">
        <v>42793</v>
      </c>
      <c r="C239" s="14">
        <v>2200</v>
      </c>
      <c r="D239" s="2"/>
      <c r="E239" s="2"/>
      <c r="F239" s="2"/>
      <c r="G239" s="2"/>
      <c r="H239" s="2"/>
      <c r="I239" s="2"/>
      <c r="J239" s="2"/>
    </row>
    <row r="240" spans="1:10" s="1" customFormat="1" ht="12.75">
      <c r="A240" s="6" t="s">
        <v>147</v>
      </c>
      <c r="B240" s="9">
        <v>42781</v>
      </c>
      <c r="C240" s="14">
        <v>3617.7</v>
      </c>
      <c r="D240" s="2"/>
      <c r="E240" s="2"/>
      <c r="F240" s="2"/>
      <c r="G240" s="2"/>
      <c r="H240" s="2"/>
      <c r="I240" s="2"/>
      <c r="J240" s="2"/>
    </row>
    <row r="241" spans="1:10" s="1" customFormat="1" ht="12.75">
      <c r="A241" s="6" t="s">
        <v>147</v>
      </c>
      <c r="B241" s="9">
        <v>42766</v>
      </c>
      <c r="C241" s="14">
        <v>4287.92</v>
      </c>
      <c r="D241" s="2"/>
      <c r="E241" s="2"/>
      <c r="F241" s="2"/>
      <c r="G241" s="2"/>
      <c r="H241" s="2"/>
      <c r="I241" s="2"/>
      <c r="J241" s="2"/>
    </row>
    <row r="242" spans="1:10" s="1" customFormat="1" ht="12.75">
      <c r="A242" s="6" t="s">
        <v>147</v>
      </c>
      <c r="B242" s="9">
        <v>42719</v>
      </c>
      <c r="C242" s="14">
        <v>8172.36</v>
      </c>
      <c r="D242" s="2"/>
      <c r="E242" s="2"/>
      <c r="F242" s="2"/>
      <c r="G242" s="2"/>
      <c r="H242" s="2"/>
      <c r="I242" s="2"/>
      <c r="J242" s="2"/>
    </row>
    <row r="243" spans="1:10" s="1" customFormat="1" ht="12.75">
      <c r="A243" s="6" t="s">
        <v>147</v>
      </c>
      <c r="B243" s="9">
        <v>42705</v>
      </c>
      <c r="C243" s="14">
        <v>9459.38</v>
      </c>
      <c r="D243" s="2"/>
      <c r="E243" s="2"/>
      <c r="F243" s="2"/>
      <c r="G243" s="2"/>
      <c r="H243" s="2"/>
      <c r="I243" s="2"/>
      <c r="J243" s="2"/>
    </row>
    <row r="244" spans="1:10" s="1" customFormat="1" ht="12.75">
      <c r="A244" s="6" t="s">
        <v>147</v>
      </c>
      <c r="B244" s="9">
        <v>42690</v>
      </c>
      <c r="C244" s="14">
        <v>13520.54</v>
      </c>
      <c r="D244" s="2"/>
      <c r="E244" s="2"/>
      <c r="F244" s="2"/>
      <c r="G244" s="2"/>
      <c r="H244" s="2"/>
      <c r="I244" s="2"/>
      <c r="J244" s="2"/>
    </row>
    <row r="245" spans="1:10" s="1" customFormat="1" ht="12.75">
      <c r="A245" s="6" t="s">
        <v>147</v>
      </c>
      <c r="B245" s="9">
        <v>42674</v>
      </c>
      <c r="C245" s="14">
        <v>7562.16</v>
      </c>
      <c r="D245" s="2"/>
      <c r="E245" s="2"/>
      <c r="F245" s="2"/>
      <c r="G245" s="2"/>
      <c r="H245" s="2"/>
      <c r="I245" s="2"/>
      <c r="J245" s="2"/>
    </row>
    <row r="246" spans="1:10" s="1" customFormat="1" ht="12.75">
      <c r="A246" s="6" t="s">
        <v>147</v>
      </c>
      <c r="B246" s="9">
        <v>42661</v>
      </c>
      <c r="C246" s="14">
        <v>4738.04</v>
      </c>
      <c r="D246" s="2"/>
      <c r="E246" s="2"/>
      <c r="F246" s="2"/>
      <c r="G246" s="2"/>
      <c r="H246" s="2"/>
      <c r="I246" s="2"/>
      <c r="J246" s="2"/>
    </row>
    <row r="247" spans="1:10" s="1" customFormat="1" ht="12.75">
      <c r="A247" s="6" t="s">
        <v>147</v>
      </c>
      <c r="B247" s="9">
        <v>42643</v>
      </c>
      <c r="C247" s="14">
        <v>2597.42</v>
      </c>
      <c r="D247" s="2"/>
      <c r="E247" s="2"/>
      <c r="F247" s="2"/>
      <c r="G247" s="2"/>
      <c r="H247" s="2"/>
      <c r="I247" s="2"/>
      <c r="J247" s="2"/>
    </row>
    <row r="248" spans="1:10" s="1" customFormat="1" ht="12.75">
      <c r="A248" s="6" t="s">
        <v>147</v>
      </c>
      <c r="B248" s="9">
        <v>42629</v>
      </c>
      <c r="C248" s="14">
        <v>1587.12</v>
      </c>
      <c r="D248" s="2"/>
      <c r="E248" s="2"/>
      <c r="F248" s="2"/>
      <c r="G248" s="2"/>
      <c r="H248" s="2"/>
      <c r="I248" s="2"/>
      <c r="J248" s="2"/>
    </row>
    <row r="249" spans="1:10" s="1" customFormat="1" ht="12.75">
      <c r="A249" s="6" t="s">
        <v>181</v>
      </c>
      <c r="B249" s="9">
        <v>42818</v>
      </c>
      <c r="C249" s="14">
        <v>1482</v>
      </c>
      <c r="D249" s="2"/>
      <c r="E249" s="2"/>
      <c r="F249" s="2"/>
      <c r="G249" s="2"/>
      <c r="H249" s="2"/>
      <c r="I249" s="2"/>
      <c r="J249" s="2"/>
    </row>
    <row r="250" spans="1:3" ht="12.75">
      <c r="A250" s="6" t="s">
        <v>113</v>
      </c>
      <c r="B250" s="9">
        <v>42597</v>
      </c>
      <c r="C250" s="14">
        <v>2235.18</v>
      </c>
    </row>
    <row r="251" spans="1:3" ht="12.75">
      <c r="A251" s="6" t="s">
        <v>81</v>
      </c>
      <c r="B251" s="9">
        <v>42716</v>
      </c>
      <c r="C251" s="14">
        <v>2012</v>
      </c>
    </row>
    <row r="252" spans="1:3" ht="12.75">
      <c r="A252" s="6" t="s">
        <v>186</v>
      </c>
      <c r="B252" s="9">
        <v>42853</v>
      </c>
      <c r="C252" s="14">
        <v>94.87</v>
      </c>
    </row>
    <row r="253" spans="1:3" ht="12.75">
      <c r="A253" s="6" t="s">
        <v>186</v>
      </c>
      <c r="B253" s="9">
        <v>42852</v>
      </c>
      <c r="C253" s="14">
        <v>140.38</v>
      </c>
    </row>
    <row r="254" spans="1:3" ht="12.75">
      <c r="A254" s="6" t="s">
        <v>81</v>
      </c>
      <c r="B254" s="9">
        <v>42135</v>
      </c>
      <c r="C254" s="14">
        <v>1072.69</v>
      </c>
    </row>
    <row r="255" spans="1:3" ht="12.75">
      <c r="A255" s="6" t="s">
        <v>81</v>
      </c>
      <c r="B255" s="9">
        <v>42814</v>
      </c>
      <c r="C255" s="14">
        <v>7973.28</v>
      </c>
    </row>
    <row r="256" spans="1:3" ht="12.75">
      <c r="A256" s="6" t="s">
        <v>81</v>
      </c>
      <c r="B256" s="9">
        <v>42801</v>
      </c>
      <c r="C256" s="14">
        <v>1236</v>
      </c>
    </row>
    <row r="257" spans="1:3" ht="12.75">
      <c r="A257" s="6" t="s">
        <v>82</v>
      </c>
      <c r="B257" s="9">
        <v>42697</v>
      </c>
      <c r="C257" s="14">
        <v>10000</v>
      </c>
    </row>
    <row r="258" spans="1:3" ht="12.75">
      <c r="A258" s="6" t="s">
        <v>179</v>
      </c>
      <c r="B258" s="9">
        <v>42783</v>
      </c>
      <c r="C258" s="14">
        <v>2000</v>
      </c>
    </row>
    <row r="259" spans="1:10" s="1" customFormat="1" ht="12.75">
      <c r="A259" s="6" t="s">
        <v>186</v>
      </c>
      <c r="B259" s="9">
        <v>42880</v>
      </c>
      <c r="C259" s="14">
        <v>552.58</v>
      </c>
      <c r="D259" s="2"/>
      <c r="E259" s="2"/>
      <c r="F259" s="2"/>
      <c r="G259" s="2"/>
      <c r="H259" s="2"/>
      <c r="I259" s="2"/>
      <c r="J259" s="2"/>
    </row>
    <row r="260" spans="1:10" s="1" customFormat="1" ht="12.75">
      <c r="A260" s="6" t="s">
        <v>81</v>
      </c>
      <c r="B260" s="9">
        <v>42867</v>
      </c>
      <c r="C260" s="14">
        <v>163.93</v>
      </c>
      <c r="D260" s="2"/>
      <c r="E260" s="2"/>
      <c r="F260" s="2"/>
      <c r="G260" s="2"/>
      <c r="H260" s="2"/>
      <c r="I260" s="2"/>
      <c r="J260" s="2"/>
    </row>
    <row r="261" spans="1:10" s="1" customFormat="1" ht="12.75">
      <c r="A261" s="6" t="s">
        <v>186</v>
      </c>
      <c r="B261" s="9">
        <v>42867</v>
      </c>
      <c r="C261" s="14">
        <v>167.41</v>
      </c>
      <c r="D261" s="2"/>
      <c r="E261" s="2"/>
      <c r="F261" s="2"/>
      <c r="G261" s="2"/>
      <c r="H261" s="2"/>
      <c r="I261" s="2"/>
      <c r="J261" s="2"/>
    </row>
    <row r="262" spans="1:10" s="1" customFormat="1" ht="12.75">
      <c r="A262" s="6" t="s">
        <v>104</v>
      </c>
      <c r="B262" s="9">
        <v>42864</v>
      </c>
      <c r="C262" s="14">
        <v>5000</v>
      </c>
      <c r="D262" s="2"/>
      <c r="E262" s="2"/>
      <c r="F262" s="2"/>
      <c r="G262" s="2"/>
      <c r="H262" s="2"/>
      <c r="I262" s="2"/>
      <c r="J262" s="2"/>
    </row>
    <row r="263" spans="1:10" s="1" customFormat="1" ht="12.75">
      <c r="A263" s="6" t="s">
        <v>188</v>
      </c>
      <c r="B263" s="9">
        <v>42879</v>
      </c>
      <c r="C263" s="14">
        <v>8991.68</v>
      </c>
      <c r="D263" s="2"/>
      <c r="E263" s="2"/>
      <c r="F263" s="2"/>
      <c r="G263" s="2"/>
      <c r="H263" s="2"/>
      <c r="I263" s="2"/>
      <c r="J263" s="2"/>
    </row>
    <row r="264" spans="1:10" s="1" customFormat="1" ht="12.75">
      <c r="A264" s="6" t="s">
        <v>81</v>
      </c>
      <c r="B264" s="9">
        <v>42880</v>
      </c>
      <c r="C264" s="14">
        <v>67.99</v>
      </c>
      <c r="D264" s="2"/>
      <c r="E264" s="2"/>
      <c r="F264" s="2"/>
      <c r="G264" s="2"/>
      <c r="H264" s="2"/>
      <c r="I264" s="2"/>
      <c r="J264" s="2"/>
    </row>
    <row r="265" spans="1:10" s="1" customFormat="1" ht="12.75">
      <c r="A265" s="6" t="s">
        <v>81</v>
      </c>
      <c r="B265" s="9">
        <v>42803</v>
      </c>
      <c r="C265" s="14">
        <v>88.69</v>
      </c>
      <c r="D265" s="2"/>
      <c r="E265" s="2"/>
      <c r="F265" s="2"/>
      <c r="G265" s="2"/>
      <c r="H265" s="2"/>
      <c r="I265" s="2"/>
      <c r="J265" s="2"/>
    </row>
    <row r="266" spans="1:10" s="1" customFormat="1" ht="12.75">
      <c r="A266" s="6" t="s">
        <v>191</v>
      </c>
      <c r="B266" s="9">
        <v>42866</v>
      </c>
      <c r="C266" s="14">
        <v>2500</v>
      </c>
      <c r="D266" s="2"/>
      <c r="E266" s="2"/>
      <c r="F266" s="2"/>
      <c r="G266" s="2"/>
      <c r="H266" s="2"/>
      <c r="I266" s="2"/>
      <c r="J266" s="2"/>
    </row>
    <row r="267" spans="1:10" s="1" customFormat="1" ht="12.75">
      <c r="A267" s="6" t="s">
        <v>81</v>
      </c>
      <c r="B267" s="9">
        <v>42864</v>
      </c>
      <c r="C267" s="14">
        <v>14332.21</v>
      </c>
      <c r="D267" s="2"/>
      <c r="E267" s="2"/>
      <c r="F267" s="2"/>
      <c r="G267" s="2"/>
      <c r="H267" s="2"/>
      <c r="I267" s="2"/>
      <c r="J267" s="2"/>
    </row>
    <row r="268" spans="1:10" s="1" customFormat="1" ht="12.75">
      <c r="A268" s="6" t="s">
        <v>82</v>
      </c>
      <c r="B268" s="9">
        <v>42787</v>
      </c>
      <c r="C268" s="14">
        <v>5000</v>
      </c>
      <c r="D268" s="2"/>
      <c r="E268" s="2"/>
      <c r="F268" s="2"/>
      <c r="G268" s="2"/>
      <c r="H268" s="2"/>
      <c r="I268" s="2"/>
      <c r="J268" s="2"/>
    </row>
    <row r="269" spans="1:10" s="1" customFormat="1" ht="12.75">
      <c r="A269" s="6" t="s">
        <v>193</v>
      </c>
      <c r="B269" s="9">
        <v>42913</v>
      </c>
      <c r="C269" s="14">
        <v>4663</v>
      </c>
      <c r="D269" s="2"/>
      <c r="E269" s="2"/>
      <c r="F269" s="2"/>
      <c r="G269" s="2"/>
      <c r="H269" s="2"/>
      <c r="I269" s="2"/>
      <c r="J269" s="2"/>
    </row>
    <row r="270" spans="1:10" s="1" customFormat="1" ht="12.75">
      <c r="A270" s="6" t="s">
        <v>130</v>
      </c>
      <c r="B270" s="9">
        <v>42913</v>
      </c>
      <c r="C270" s="14">
        <v>40000</v>
      </c>
      <c r="D270" s="2"/>
      <c r="E270" s="2"/>
      <c r="F270" s="2"/>
      <c r="G270" s="2"/>
      <c r="H270" s="2"/>
      <c r="I270" s="2"/>
      <c r="J270" s="2"/>
    </row>
    <row r="271" spans="1:10" s="1" customFormat="1" ht="12.75">
      <c r="A271" s="6" t="s">
        <v>55</v>
      </c>
      <c r="B271" s="9">
        <v>42878</v>
      </c>
      <c r="C271" s="14">
        <v>16681.29</v>
      </c>
      <c r="D271" s="2"/>
      <c r="E271" s="2"/>
      <c r="F271" s="2"/>
      <c r="G271" s="2"/>
      <c r="H271" s="2"/>
      <c r="I271" s="2"/>
      <c r="J271" s="2"/>
    </row>
    <row r="272" spans="1:10" s="1" customFormat="1" ht="12.75">
      <c r="A272" s="6" t="s">
        <v>81</v>
      </c>
      <c r="B272" s="9">
        <v>42863</v>
      </c>
      <c r="C272" s="14">
        <v>566</v>
      </c>
      <c r="D272" s="2"/>
      <c r="E272" s="2"/>
      <c r="F272" s="2"/>
      <c r="G272" s="2"/>
      <c r="H272" s="2"/>
      <c r="I272" s="2"/>
      <c r="J272" s="2"/>
    </row>
    <row r="273" spans="1:10" s="1" customFormat="1" ht="12.75">
      <c r="A273" s="6" t="s">
        <v>183</v>
      </c>
      <c r="B273" s="9">
        <v>42808</v>
      </c>
      <c r="C273" s="14">
        <v>200</v>
      </c>
      <c r="D273" s="2"/>
      <c r="E273" s="2"/>
      <c r="F273" s="2"/>
      <c r="G273" s="2"/>
      <c r="H273" s="2"/>
      <c r="I273" s="2"/>
      <c r="J273" s="2"/>
    </row>
    <row r="274" spans="1:10" s="1" customFormat="1" ht="12.75">
      <c r="A274" s="6" t="s">
        <v>198</v>
      </c>
      <c r="B274" s="9">
        <v>42941</v>
      </c>
      <c r="C274" s="14">
        <v>7.71</v>
      </c>
      <c r="D274" s="2"/>
      <c r="E274" s="2"/>
      <c r="F274" s="2"/>
      <c r="G274" s="2"/>
      <c r="H274" s="2"/>
      <c r="I274" s="2"/>
      <c r="J274" s="2"/>
    </row>
    <row r="275" spans="1:10" s="1" customFormat="1" ht="12.75">
      <c r="A275" s="6" t="s">
        <v>198</v>
      </c>
      <c r="B275" s="9">
        <v>42943</v>
      </c>
      <c r="C275" s="14">
        <v>7.97</v>
      </c>
      <c r="D275" s="2"/>
      <c r="E275" s="2"/>
      <c r="F275" s="2"/>
      <c r="G275" s="2"/>
      <c r="H275" s="2"/>
      <c r="I275" s="2"/>
      <c r="J275" s="2"/>
    </row>
    <row r="276" spans="1:10" s="1" customFormat="1" ht="12.75">
      <c r="A276" s="6" t="s">
        <v>198</v>
      </c>
      <c r="B276" s="9">
        <v>42927</v>
      </c>
      <c r="C276" s="14">
        <v>26.76</v>
      </c>
      <c r="D276" s="2"/>
      <c r="E276" s="2"/>
      <c r="F276" s="2"/>
      <c r="G276" s="2"/>
      <c r="H276" s="2"/>
      <c r="I276" s="2"/>
      <c r="J276" s="2"/>
    </row>
    <row r="277" spans="1:10" s="1" customFormat="1" ht="12.75">
      <c r="A277" s="6" t="s">
        <v>198</v>
      </c>
      <c r="B277" s="9">
        <v>42933</v>
      </c>
      <c r="C277" s="14">
        <v>13.47</v>
      </c>
      <c r="D277" s="2"/>
      <c r="E277" s="2"/>
      <c r="F277" s="2"/>
      <c r="G277" s="2"/>
      <c r="H277" s="2"/>
      <c r="I277" s="2"/>
      <c r="J277" s="2"/>
    </row>
    <row r="278" spans="1:10" s="1" customFormat="1" ht="12.75">
      <c r="A278" s="6" t="s">
        <v>186</v>
      </c>
      <c r="B278" s="9">
        <v>42893</v>
      </c>
      <c r="C278" s="14">
        <v>107.67</v>
      </c>
      <c r="D278" s="2"/>
      <c r="E278" s="2"/>
      <c r="F278" s="2"/>
      <c r="G278" s="2"/>
      <c r="H278" s="2"/>
      <c r="I278" s="2"/>
      <c r="J278" s="2"/>
    </row>
    <row r="279" spans="1:10" s="1" customFormat="1" ht="12.75">
      <c r="A279" s="6" t="s">
        <v>140</v>
      </c>
      <c r="B279" s="9">
        <v>42919</v>
      </c>
      <c r="C279" s="14">
        <v>4210.52</v>
      </c>
      <c r="D279" s="2"/>
      <c r="E279" s="2"/>
      <c r="F279" s="2"/>
      <c r="G279" s="2"/>
      <c r="H279" s="2"/>
      <c r="I279" s="2"/>
      <c r="J279" s="2"/>
    </row>
    <row r="280" spans="1:10" s="1" customFormat="1" ht="12.75">
      <c r="A280" s="6" t="s">
        <v>201</v>
      </c>
      <c r="B280" s="9">
        <v>42919</v>
      </c>
      <c r="C280" s="14">
        <v>6578</v>
      </c>
      <c r="D280" s="2"/>
      <c r="E280" s="2"/>
      <c r="F280" s="2"/>
      <c r="G280" s="2"/>
      <c r="H280" s="2"/>
      <c r="I280" s="2"/>
      <c r="J280" s="2"/>
    </row>
    <row r="281" spans="1:10" s="1" customFormat="1" ht="12.75">
      <c r="A281" s="6" t="s">
        <v>81</v>
      </c>
      <c r="B281" s="9">
        <v>42942</v>
      </c>
      <c r="C281" s="14">
        <v>81.99</v>
      </c>
      <c r="D281" s="2"/>
      <c r="E281" s="2"/>
      <c r="F281" s="2"/>
      <c r="G281" s="2"/>
      <c r="H281" s="2"/>
      <c r="I281" s="2"/>
      <c r="J281" s="2"/>
    </row>
    <row r="282" spans="1:10" s="1" customFormat="1" ht="12.75">
      <c r="A282" s="6" t="s">
        <v>186</v>
      </c>
      <c r="B282" s="9">
        <v>42888</v>
      </c>
      <c r="C282" s="14">
        <v>113.89</v>
      </c>
      <c r="D282" s="2"/>
      <c r="E282" s="2"/>
      <c r="F282" s="2"/>
      <c r="G282" s="2"/>
      <c r="H282" s="2"/>
      <c r="I282" s="2"/>
      <c r="J282" s="2"/>
    </row>
    <row r="283" spans="1:10" s="1" customFormat="1" ht="12.75">
      <c r="A283" s="6" t="s">
        <v>91</v>
      </c>
      <c r="B283" s="9">
        <v>42978</v>
      </c>
      <c r="C283" s="14">
        <v>13702.23</v>
      </c>
      <c r="D283" s="2"/>
      <c r="E283" s="2"/>
      <c r="F283" s="2"/>
      <c r="G283" s="2"/>
      <c r="H283" s="2"/>
      <c r="I283" s="2"/>
      <c r="J283" s="2"/>
    </row>
    <row r="284" spans="1:10" s="1" customFormat="1" ht="12.75">
      <c r="A284" s="6" t="s">
        <v>81</v>
      </c>
      <c r="B284" s="9">
        <v>42758</v>
      </c>
      <c r="C284" s="14">
        <v>78.43</v>
      </c>
      <c r="D284" s="2"/>
      <c r="E284" s="2"/>
      <c r="F284" s="2"/>
      <c r="G284" s="2"/>
      <c r="H284" s="2"/>
      <c r="I284" s="2"/>
      <c r="J284" s="2"/>
    </row>
    <row r="285" spans="1:10" s="1" customFormat="1" ht="12.75">
      <c r="A285" s="6" t="s">
        <v>81</v>
      </c>
      <c r="B285" s="9">
        <v>42964</v>
      </c>
      <c r="C285" s="14">
        <v>1488</v>
      </c>
      <c r="D285" s="2"/>
      <c r="E285" s="2"/>
      <c r="F285" s="2"/>
      <c r="G285" s="2"/>
      <c r="H285" s="2"/>
      <c r="I285" s="2"/>
      <c r="J285" s="2"/>
    </row>
    <row r="286" spans="1:10" s="1" customFormat="1" ht="12.75">
      <c r="A286" s="6" t="s">
        <v>203</v>
      </c>
      <c r="B286" s="9">
        <v>42975</v>
      </c>
      <c r="C286" s="14">
        <v>1603</v>
      </c>
      <c r="D286" s="2"/>
      <c r="E286" s="2"/>
      <c r="F286" s="2"/>
      <c r="G286" s="2"/>
      <c r="H286" s="2"/>
      <c r="I286" s="2"/>
      <c r="J286" s="2"/>
    </row>
    <row r="287" spans="1:10" s="1" customFormat="1" ht="12.75">
      <c r="A287" s="6" t="s">
        <v>186</v>
      </c>
      <c r="B287" s="9">
        <v>42961</v>
      </c>
      <c r="C287" s="14">
        <v>317.47</v>
      </c>
      <c r="D287" s="2"/>
      <c r="E287" s="2"/>
      <c r="F287" s="2"/>
      <c r="G287" s="2"/>
      <c r="H287" s="2"/>
      <c r="I287" s="2"/>
      <c r="J287" s="2"/>
    </row>
    <row r="288" spans="1:10" s="1" customFormat="1" ht="12.75">
      <c r="A288" s="6" t="s">
        <v>173</v>
      </c>
      <c r="B288" s="9">
        <v>42951</v>
      </c>
      <c r="C288" s="14">
        <v>500</v>
      </c>
      <c r="D288" s="2"/>
      <c r="E288" s="2"/>
      <c r="F288" s="2"/>
      <c r="G288" s="2"/>
      <c r="H288" s="2"/>
      <c r="I288" s="2"/>
      <c r="J288" s="2"/>
    </row>
    <row r="289" spans="1:10" s="1" customFormat="1" ht="12.75">
      <c r="A289" s="6" t="s">
        <v>81</v>
      </c>
      <c r="B289" s="9">
        <v>42951</v>
      </c>
      <c r="C289" s="14">
        <v>9860</v>
      </c>
      <c r="D289" s="2"/>
      <c r="E289" s="2"/>
      <c r="F289" s="2"/>
      <c r="G289" s="2"/>
      <c r="H289" s="2"/>
      <c r="I289" s="2"/>
      <c r="J289" s="2"/>
    </row>
    <row r="290" spans="1:10" s="1" customFormat="1" ht="12.75">
      <c r="A290" s="6" t="s">
        <v>205</v>
      </c>
      <c r="B290" s="9">
        <v>42970</v>
      </c>
      <c r="C290" s="14">
        <v>4722</v>
      </c>
      <c r="D290" s="2"/>
      <c r="E290" s="2"/>
      <c r="F290" s="2"/>
      <c r="G290" s="2"/>
      <c r="H290" s="2"/>
      <c r="I290" s="2"/>
      <c r="J290" s="2"/>
    </row>
    <row r="291" spans="1:10" s="1" customFormat="1" ht="12.75">
      <c r="A291" s="6" t="s">
        <v>81</v>
      </c>
      <c r="B291" s="9">
        <v>42977</v>
      </c>
      <c r="C291" s="14">
        <v>115.65</v>
      </c>
      <c r="D291" s="2"/>
      <c r="E291" s="2"/>
      <c r="F291" s="2"/>
      <c r="G291" s="2"/>
      <c r="H291" s="2"/>
      <c r="I291" s="2"/>
      <c r="J291" s="2"/>
    </row>
    <row r="292" spans="1:10" s="1" customFormat="1" ht="12.75">
      <c r="A292" s="6" t="s">
        <v>81</v>
      </c>
      <c r="B292" s="9">
        <v>42949</v>
      </c>
      <c r="C292" s="14">
        <v>5286.14</v>
      </c>
      <c r="D292" s="2"/>
      <c r="E292" s="2"/>
      <c r="F292" s="2"/>
      <c r="G292" s="2"/>
      <c r="H292" s="2"/>
      <c r="I292" s="2"/>
      <c r="J292" s="2"/>
    </row>
    <row r="293" spans="1:10" s="1" customFormat="1" ht="12.75">
      <c r="A293" s="6" t="s">
        <v>81</v>
      </c>
      <c r="B293" s="9">
        <v>42922</v>
      </c>
      <c r="C293" s="14">
        <v>9608</v>
      </c>
      <c r="D293" s="2"/>
      <c r="E293" s="2"/>
      <c r="F293" s="2"/>
      <c r="G293" s="2"/>
      <c r="H293" s="2"/>
      <c r="I293" s="2"/>
      <c r="J293" s="2"/>
    </row>
    <row r="294" spans="1:10" s="1" customFormat="1" ht="12.75">
      <c r="A294" s="6" t="s">
        <v>81</v>
      </c>
      <c r="B294" s="9">
        <v>42919</v>
      </c>
      <c r="C294" s="14">
        <v>2320</v>
      </c>
      <c r="D294" s="2"/>
      <c r="E294" s="2"/>
      <c r="F294" s="2"/>
      <c r="G294" s="2"/>
      <c r="H294" s="2"/>
      <c r="I294" s="2"/>
      <c r="J294" s="2"/>
    </row>
    <row r="295" spans="1:10" s="1" customFormat="1" ht="12.75">
      <c r="A295" s="6" t="s">
        <v>81</v>
      </c>
      <c r="B295" s="9">
        <v>42975</v>
      </c>
      <c r="C295" s="14">
        <v>408.15</v>
      </c>
      <c r="D295" s="2"/>
      <c r="E295" s="2"/>
      <c r="F295" s="2"/>
      <c r="G295" s="2"/>
      <c r="H295" s="2"/>
      <c r="I295" s="2"/>
      <c r="J295" s="2"/>
    </row>
    <row r="296" spans="1:10" s="1" customFormat="1" ht="12.75">
      <c r="A296" s="6" t="s">
        <v>207</v>
      </c>
      <c r="B296" s="9">
        <v>42951</v>
      </c>
      <c r="C296" s="14">
        <v>4870</v>
      </c>
      <c r="D296" s="2"/>
      <c r="E296" s="2"/>
      <c r="F296" s="2"/>
      <c r="G296" s="2"/>
      <c r="H296" s="2"/>
      <c r="I296" s="2"/>
      <c r="J296" s="2"/>
    </row>
    <row r="297" spans="1:10" s="1" customFormat="1" ht="12.75">
      <c r="A297" s="6" t="s">
        <v>55</v>
      </c>
      <c r="B297" s="9">
        <v>43003</v>
      </c>
      <c r="C297" s="14">
        <v>1100</v>
      </c>
      <c r="D297" s="2"/>
      <c r="E297" s="2"/>
      <c r="F297" s="2"/>
      <c r="G297" s="2"/>
      <c r="H297" s="2"/>
      <c r="I297" s="2"/>
      <c r="J297" s="2"/>
    </row>
    <row r="298" spans="1:3" ht="12.75">
      <c r="A298" s="6" t="s">
        <v>55</v>
      </c>
      <c r="B298" s="9">
        <v>42880</v>
      </c>
      <c r="C298" s="14">
        <v>2100</v>
      </c>
    </row>
    <row r="299" spans="1:10" s="1" customFormat="1" ht="12.75">
      <c r="A299" s="6" t="s">
        <v>194</v>
      </c>
      <c r="B299" s="9">
        <v>42899</v>
      </c>
      <c r="C299" s="14">
        <v>4216</v>
      </c>
      <c r="D299" s="2"/>
      <c r="E299" s="2"/>
      <c r="F299" s="2"/>
      <c r="G299" s="2"/>
      <c r="H299" s="2"/>
      <c r="I299" s="2"/>
      <c r="J299" s="2"/>
    </row>
    <row r="300" spans="1:10" s="1" customFormat="1" ht="12.75">
      <c r="A300" s="6" t="s">
        <v>209</v>
      </c>
      <c r="B300" s="9">
        <v>42999</v>
      </c>
      <c r="C300" s="14">
        <v>3400</v>
      </c>
      <c r="D300" s="2"/>
      <c r="E300" s="2"/>
      <c r="F300" s="2"/>
      <c r="G300" s="2"/>
      <c r="H300" s="2"/>
      <c r="I300" s="2"/>
      <c r="J300" s="2"/>
    </row>
    <row r="301" spans="1:10" s="1" customFormat="1" ht="12.75">
      <c r="A301" s="6" t="s">
        <v>81</v>
      </c>
      <c r="B301" s="9">
        <v>43006</v>
      </c>
      <c r="C301" s="14">
        <v>1753.97</v>
      </c>
      <c r="D301" s="2"/>
      <c r="E301" s="2"/>
      <c r="F301" s="2"/>
      <c r="G301" s="2"/>
      <c r="H301" s="2"/>
      <c r="I301" s="2"/>
      <c r="J301" s="2"/>
    </row>
    <row r="302" spans="1:10" s="1" customFormat="1" ht="12.75">
      <c r="A302" s="6" t="s">
        <v>212</v>
      </c>
      <c r="B302" s="9">
        <v>42998</v>
      </c>
      <c r="C302" s="14">
        <v>62</v>
      </c>
      <c r="D302" s="2"/>
      <c r="E302" s="2"/>
      <c r="F302" s="2"/>
      <c r="G302" s="2"/>
      <c r="H302" s="2"/>
      <c r="I302" s="2"/>
      <c r="J302" s="2"/>
    </row>
    <row r="303" spans="1:10" s="1" customFormat="1" ht="12.75">
      <c r="A303" s="6" t="s">
        <v>212</v>
      </c>
      <c r="B303" s="9">
        <v>42998</v>
      </c>
      <c r="C303" s="14">
        <v>174.61</v>
      </c>
      <c r="D303" s="2"/>
      <c r="E303" s="2"/>
      <c r="F303" s="2"/>
      <c r="G303" s="2"/>
      <c r="H303" s="2"/>
      <c r="I303" s="2"/>
      <c r="J303" s="2"/>
    </row>
    <row r="304" spans="1:4" ht="12.75">
      <c r="A304" s="6" t="s">
        <v>106</v>
      </c>
      <c r="B304" s="9">
        <v>42243</v>
      </c>
      <c r="C304" s="14">
        <v>8668.5</v>
      </c>
      <c r="D304" t="s">
        <v>247</v>
      </c>
    </row>
    <row r="305" spans="1:4" ht="12.75">
      <c r="A305" s="6" t="s">
        <v>86</v>
      </c>
      <c r="B305" s="9">
        <v>42242</v>
      </c>
      <c r="C305" s="14">
        <v>413</v>
      </c>
      <c r="D305" t="s">
        <v>247</v>
      </c>
    </row>
    <row r="306" spans="1:4" ht="12.75">
      <c r="A306" s="6" t="s">
        <v>86</v>
      </c>
      <c r="B306" s="9">
        <v>42242</v>
      </c>
      <c r="C306" s="14">
        <v>413</v>
      </c>
      <c r="D306" t="s">
        <v>247</v>
      </c>
    </row>
    <row r="307" spans="1:4" ht="12.75">
      <c r="A307" s="6" t="s">
        <v>86</v>
      </c>
      <c r="B307" s="9">
        <v>42242</v>
      </c>
      <c r="C307" s="14">
        <v>413</v>
      </c>
      <c r="D307" t="s">
        <v>247</v>
      </c>
    </row>
    <row r="308" spans="1:4" ht="12.75">
      <c r="A308" s="6" t="s">
        <v>86</v>
      </c>
      <c r="B308" s="9">
        <v>42241</v>
      </c>
      <c r="C308" s="14">
        <v>1288</v>
      </c>
      <c r="D308" t="s">
        <v>247</v>
      </c>
    </row>
    <row r="309" spans="1:4" ht="12.75">
      <c r="A309" s="6" t="s">
        <v>86</v>
      </c>
      <c r="B309" s="9">
        <v>42241</v>
      </c>
      <c r="C309" s="14">
        <v>1288</v>
      </c>
      <c r="D309" t="s">
        <v>247</v>
      </c>
    </row>
    <row r="310" spans="1:4" ht="12.75">
      <c r="A310" s="6" t="s">
        <v>86</v>
      </c>
      <c r="B310" s="9">
        <v>42241</v>
      </c>
      <c r="C310" s="14">
        <v>1288</v>
      </c>
      <c r="D310" t="s">
        <v>247</v>
      </c>
    </row>
    <row r="311" spans="1:4" ht="12.75">
      <c r="A311" s="6" t="s">
        <v>86</v>
      </c>
      <c r="B311" s="9">
        <v>42241</v>
      </c>
      <c r="C311" s="14">
        <v>1279</v>
      </c>
      <c r="D311" t="s">
        <v>247</v>
      </c>
    </row>
    <row r="312" spans="1:4" ht="12.75">
      <c r="A312" s="6" t="s">
        <v>86</v>
      </c>
      <c r="B312" s="9">
        <v>42241</v>
      </c>
      <c r="C312" s="14">
        <v>1279</v>
      </c>
      <c r="D312" t="s">
        <v>247</v>
      </c>
    </row>
    <row r="313" spans="1:4" ht="12.75">
      <c r="A313" s="6" t="s">
        <v>86</v>
      </c>
      <c r="B313" s="9">
        <v>42241</v>
      </c>
      <c r="C313" s="14">
        <v>1279</v>
      </c>
      <c r="D313" t="s">
        <v>247</v>
      </c>
    </row>
    <row r="314" spans="1:4" ht="12.75">
      <c r="A314" s="6" t="s">
        <v>86</v>
      </c>
      <c r="B314" s="9">
        <v>42241</v>
      </c>
      <c r="C314" s="14">
        <v>407</v>
      </c>
      <c r="D314" t="s">
        <v>247</v>
      </c>
    </row>
    <row r="315" spans="1:4" ht="12.75">
      <c r="A315" s="6" t="s">
        <v>86</v>
      </c>
      <c r="B315" s="9">
        <v>42241</v>
      </c>
      <c r="C315" s="14">
        <v>407</v>
      </c>
      <c r="D315" t="s">
        <v>247</v>
      </c>
    </row>
    <row r="316" spans="1:4" ht="12.75">
      <c r="A316" s="6" t="s">
        <v>86</v>
      </c>
      <c r="B316" s="9">
        <v>42241</v>
      </c>
      <c r="C316" s="14">
        <v>407</v>
      </c>
      <c r="D316" t="s">
        <v>247</v>
      </c>
    </row>
    <row r="317" spans="1:4" ht="12.75">
      <c r="A317" s="6" t="s">
        <v>86</v>
      </c>
      <c r="B317" s="9">
        <v>42241</v>
      </c>
      <c r="C317" s="14">
        <v>401</v>
      </c>
      <c r="D317" t="s">
        <v>247</v>
      </c>
    </row>
    <row r="318" spans="1:4" ht="12.75">
      <c r="A318" s="6" t="s">
        <v>86</v>
      </c>
      <c r="B318" s="9">
        <v>42241</v>
      </c>
      <c r="C318" s="14">
        <v>401</v>
      </c>
      <c r="D318" t="s">
        <v>247</v>
      </c>
    </row>
    <row r="319" spans="1:4" ht="12.75">
      <c r="A319" s="6" t="s">
        <v>86</v>
      </c>
      <c r="B319" s="9">
        <v>42241</v>
      </c>
      <c r="C319" s="14">
        <v>401</v>
      </c>
      <c r="D319" t="s">
        <v>247</v>
      </c>
    </row>
    <row r="320" spans="1:4" ht="12.75">
      <c r="A320" s="6" t="s">
        <v>86</v>
      </c>
      <c r="B320" s="9">
        <v>42241</v>
      </c>
      <c r="C320" s="14">
        <v>401</v>
      </c>
      <c r="D320" t="s">
        <v>247</v>
      </c>
    </row>
    <row r="321" spans="1:4" ht="12.75">
      <c r="A321" s="6" t="s">
        <v>86</v>
      </c>
      <c r="B321" s="9">
        <v>42241</v>
      </c>
      <c r="C321" s="14">
        <v>401</v>
      </c>
      <c r="D321" t="s">
        <v>247</v>
      </c>
    </row>
    <row r="322" spans="1:4" ht="12.75">
      <c r="A322" s="6" t="s">
        <v>86</v>
      </c>
      <c r="B322" s="9">
        <v>42241</v>
      </c>
      <c r="C322" s="14">
        <v>401</v>
      </c>
      <c r="D322" t="s">
        <v>247</v>
      </c>
    </row>
    <row r="323" spans="1:4" ht="12.75">
      <c r="A323" s="6" t="s">
        <v>86</v>
      </c>
      <c r="B323" s="9">
        <v>42241</v>
      </c>
      <c r="C323" s="14">
        <v>401</v>
      </c>
      <c r="D323" t="s">
        <v>247</v>
      </c>
    </row>
    <row r="324" spans="1:4" ht="12.75">
      <c r="A324" s="6" t="s">
        <v>86</v>
      </c>
      <c r="B324" s="9">
        <v>42241</v>
      </c>
      <c r="C324" s="14">
        <v>401</v>
      </c>
      <c r="D324" t="s">
        <v>247</v>
      </c>
    </row>
    <row r="325" spans="1:4" ht="12.75">
      <c r="A325" s="6" t="s">
        <v>86</v>
      </c>
      <c r="B325" s="9">
        <v>42241</v>
      </c>
      <c r="C325" s="14">
        <v>401</v>
      </c>
      <c r="D325" t="s">
        <v>247</v>
      </c>
    </row>
    <row r="326" spans="1:4" ht="12.75">
      <c r="A326" s="6" t="s">
        <v>86</v>
      </c>
      <c r="B326" s="9">
        <v>42241</v>
      </c>
      <c r="C326" s="14">
        <v>401</v>
      </c>
      <c r="D326" t="s">
        <v>247</v>
      </c>
    </row>
    <row r="327" spans="1:4" ht="12.75">
      <c r="A327" s="6" t="s">
        <v>86</v>
      </c>
      <c r="B327" s="9">
        <v>42241</v>
      </c>
      <c r="C327" s="14">
        <v>401</v>
      </c>
      <c r="D327" t="s">
        <v>247</v>
      </c>
    </row>
    <row r="328" spans="1:4" ht="12.75">
      <c r="A328" s="6" t="s">
        <v>86</v>
      </c>
      <c r="B328" s="9">
        <v>42241</v>
      </c>
      <c r="C328" s="14">
        <v>401</v>
      </c>
      <c r="D328" t="s">
        <v>247</v>
      </c>
    </row>
    <row r="329" spans="1:4" ht="12.75">
      <c r="A329" s="6" t="s">
        <v>86</v>
      </c>
      <c r="B329" s="9">
        <v>42241</v>
      </c>
      <c r="C329" s="14">
        <v>401</v>
      </c>
      <c r="D329" t="s">
        <v>247</v>
      </c>
    </row>
    <row r="330" spans="1:4" ht="12.75">
      <c r="A330" s="6" t="s">
        <v>86</v>
      </c>
      <c r="B330" s="9">
        <v>42241</v>
      </c>
      <c r="C330" s="14">
        <v>401</v>
      </c>
      <c r="D330" t="s">
        <v>247</v>
      </c>
    </row>
    <row r="331" spans="1:4" ht="12.75">
      <c r="A331" s="6" t="s">
        <v>86</v>
      </c>
      <c r="B331" s="9">
        <v>42241</v>
      </c>
      <c r="C331" s="14">
        <v>401</v>
      </c>
      <c r="D331" t="s">
        <v>247</v>
      </c>
    </row>
    <row r="332" spans="1:4" ht="12.75">
      <c r="A332" s="6" t="s">
        <v>86</v>
      </c>
      <c r="B332" s="9">
        <v>42241</v>
      </c>
      <c r="C332" s="14">
        <v>401</v>
      </c>
      <c r="D332" t="s">
        <v>247</v>
      </c>
    </row>
    <row r="333" spans="1:4" ht="12.75">
      <c r="A333" s="6" t="s">
        <v>86</v>
      </c>
      <c r="B333" s="9">
        <v>42241</v>
      </c>
      <c r="C333" s="14">
        <v>401</v>
      </c>
      <c r="D333" t="s">
        <v>247</v>
      </c>
    </row>
    <row r="334" spans="1:4" ht="12.75">
      <c r="A334" s="6" t="s">
        <v>86</v>
      </c>
      <c r="B334" s="9">
        <v>42241</v>
      </c>
      <c r="C334" s="14">
        <v>401</v>
      </c>
      <c r="D334" t="s">
        <v>247</v>
      </c>
    </row>
    <row r="335" spans="1:4" ht="12.75">
      <c r="A335" s="6" t="s">
        <v>86</v>
      </c>
      <c r="B335" s="9">
        <v>42241</v>
      </c>
      <c r="C335" s="14">
        <v>401</v>
      </c>
      <c r="D335" t="s">
        <v>247</v>
      </c>
    </row>
    <row r="336" spans="1:4" ht="12.75">
      <c r="A336" s="6" t="s">
        <v>86</v>
      </c>
      <c r="B336" s="9">
        <v>42241</v>
      </c>
      <c r="C336" s="14">
        <v>401</v>
      </c>
      <c r="D336" t="s">
        <v>247</v>
      </c>
    </row>
    <row r="337" spans="1:4" ht="12.75">
      <c r="A337" s="6" t="s">
        <v>86</v>
      </c>
      <c r="B337" s="9">
        <v>42241</v>
      </c>
      <c r="C337" s="14">
        <v>401</v>
      </c>
      <c r="D337" t="s">
        <v>247</v>
      </c>
    </row>
    <row r="338" spans="1:4" ht="12.75">
      <c r="A338" s="6" t="s">
        <v>86</v>
      </c>
      <c r="B338" s="9">
        <v>42241</v>
      </c>
      <c r="C338" s="14">
        <v>401</v>
      </c>
      <c r="D338" t="s">
        <v>247</v>
      </c>
    </row>
    <row r="339" spans="1:4" ht="12.75">
      <c r="A339" s="6" t="s">
        <v>86</v>
      </c>
      <c r="B339" s="9">
        <v>42241</v>
      </c>
      <c r="C339" s="14">
        <v>401</v>
      </c>
      <c r="D339" t="s">
        <v>247</v>
      </c>
    </row>
    <row r="340" spans="1:4" ht="12.75">
      <c r="A340" s="6" t="s">
        <v>86</v>
      </c>
      <c r="B340" s="9">
        <v>42241</v>
      </c>
      <c r="C340" s="14">
        <v>401</v>
      </c>
      <c r="D340" t="s">
        <v>247</v>
      </c>
    </row>
    <row r="341" spans="1:4" ht="12.75">
      <c r="A341" s="6" t="s">
        <v>86</v>
      </c>
      <c r="B341" s="9">
        <v>42241</v>
      </c>
      <c r="C341" s="14">
        <v>401</v>
      </c>
      <c r="D341" t="s">
        <v>247</v>
      </c>
    </row>
    <row r="342" spans="1:4" ht="12.75">
      <c r="A342" s="6" t="s">
        <v>86</v>
      </c>
      <c r="B342" s="9">
        <v>42241</v>
      </c>
      <c r="C342" s="14">
        <v>401</v>
      </c>
      <c r="D342" t="s">
        <v>247</v>
      </c>
    </row>
    <row r="343" spans="1:4" ht="12.75">
      <c r="A343" s="6" t="s">
        <v>86</v>
      </c>
      <c r="B343" s="9">
        <v>42241</v>
      </c>
      <c r="C343" s="14">
        <v>387</v>
      </c>
      <c r="D343" t="s">
        <v>247</v>
      </c>
    </row>
    <row r="344" spans="1:4" ht="12.75">
      <c r="A344" s="6" t="s">
        <v>86</v>
      </c>
      <c r="B344" s="9">
        <v>42241</v>
      </c>
      <c r="C344" s="14">
        <v>387</v>
      </c>
      <c r="D344" t="s">
        <v>247</v>
      </c>
    </row>
    <row r="345" spans="1:4" ht="12.75">
      <c r="A345" s="6" t="s">
        <v>86</v>
      </c>
      <c r="B345" s="9">
        <v>42241</v>
      </c>
      <c r="C345" s="14">
        <v>387</v>
      </c>
      <c r="D345" t="s">
        <v>247</v>
      </c>
    </row>
    <row r="346" spans="1:4" ht="12.75">
      <c r="A346" s="6" t="s">
        <v>86</v>
      </c>
      <c r="B346" s="9">
        <v>42241</v>
      </c>
      <c r="C346" s="14">
        <v>387</v>
      </c>
      <c r="D346" t="s">
        <v>247</v>
      </c>
    </row>
    <row r="347" spans="1:4" ht="12.75">
      <c r="A347" s="6" t="s">
        <v>86</v>
      </c>
      <c r="B347" s="9">
        <v>42241</v>
      </c>
      <c r="C347" s="14">
        <v>387</v>
      </c>
      <c r="D347" t="s">
        <v>247</v>
      </c>
    </row>
    <row r="348" spans="1:4" ht="12.75">
      <c r="A348" s="6" t="s">
        <v>86</v>
      </c>
      <c r="B348" s="9">
        <v>42241</v>
      </c>
      <c r="C348" s="14">
        <v>387</v>
      </c>
      <c r="D348" t="s">
        <v>247</v>
      </c>
    </row>
    <row r="349" spans="1:4" ht="12.75">
      <c r="A349" s="6" t="s">
        <v>86</v>
      </c>
      <c r="B349" s="9">
        <v>42241</v>
      </c>
      <c r="C349" s="14">
        <v>387</v>
      </c>
      <c r="D349" t="s">
        <v>247</v>
      </c>
    </row>
    <row r="350" spans="1:4" ht="12.75">
      <c r="A350" s="6" t="s">
        <v>86</v>
      </c>
      <c r="B350" s="9">
        <v>42241</v>
      </c>
      <c r="C350" s="14">
        <v>387</v>
      </c>
      <c r="D350" t="s">
        <v>247</v>
      </c>
    </row>
    <row r="351" spans="1:4" ht="12.75">
      <c r="A351" s="6" t="s">
        <v>86</v>
      </c>
      <c r="B351" s="9">
        <v>42241</v>
      </c>
      <c r="C351" s="14">
        <v>387</v>
      </c>
      <c r="D351" t="s">
        <v>247</v>
      </c>
    </row>
    <row r="352" spans="1:4" ht="12.75">
      <c r="A352" s="6" t="s">
        <v>86</v>
      </c>
      <c r="B352" s="9">
        <v>42241</v>
      </c>
      <c r="C352" s="14">
        <v>387</v>
      </c>
      <c r="D352" t="s">
        <v>247</v>
      </c>
    </row>
    <row r="353" spans="1:4" ht="12.75">
      <c r="A353" s="6" t="s">
        <v>86</v>
      </c>
      <c r="B353" s="9">
        <v>42241</v>
      </c>
      <c r="C353" s="14">
        <v>387</v>
      </c>
      <c r="D353" t="s">
        <v>247</v>
      </c>
    </row>
    <row r="354" spans="1:4" ht="12.75">
      <c r="A354" s="6" t="s">
        <v>86</v>
      </c>
      <c r="B354" s="9">
        <v>42241</v>
      </c>
      <c r="C354" s="14">
        <v>387</v>
      </c>
      <c r="D354" t="s">
        <v>247</v>
      </c>
    </row>
    <row r="355" spans="1:4" ht="12.75">
      <c r="A355" s="6" t="s">
        <v>86</v>
      </c>
      <c r="B355" s="9">
        <v>42241</v>
      </c>
      <c r="C355" s="14">
        <v>387</v>
      </c>
      <c r="D355" t="s">
        <v>247</v>
      </c>
    </row>
    <row r="356" spans="1:4" ht="12.75">
      <c r="A356" s="6" t="s">
        <v>86</v>
      </c>
      <c r="B356" s="9">
        <v>42241</v>
      </c>
      <c r="C356" s="14">
        <v>387</v>
      </c>
      <c r="D356" t="s">
        <v>247</v>
      </c>
    </row>
    <row r="357" spans="1:4" ht="12.75">
      <c r="A357" s="6" t="s">
        <v>86</v>
      </c>
      <c r="B357" s="9">
        <v>42241</v>
      </c>
      <c r="C357" s="14">
        <v>387</v>
      </c>
      <c r="D357" t="s">
        <v>247</v>
      </c>
    </row>
    <row r="358" spans="1:4" ht="12.75">
      <c r="A358" s="6" t="s">
        <v>86</v>
      </c>
      <c r="B358" s="9">
        <v>42241</v>
      </c>
      <c r="C358" s="14">
        <v>387</v>
      </c>
      <c r="D358" t="s">
        <v>247</v>
      </c>
    </row>
    <row r="359" spans="1:4" ht="12.75">
      <c r="A359" s="6" t="s">
        <v>86</v>
      </c>
      <c r="B359" s="9">
        <v>42241</v>
      </c>
      <c r="C359" s="14">
        <v>387</v>
      </c>
      <c r="D359" t="s">
        <v>247</v>
      </c>
    </row>
    <row r="360" spans="1:4" ht="12.75">
      <c r="A360" s="6" t="s">
        <v>86</v>
      </c>
      <c r="B360" s="9">
        <v>42241</v>
      </c>
      <c r="C360" s="14">
        <v>387</v>
      </c>
      <c r="D360" t="s">
        <v>247</v>
      </c>
    </row>
    <row r="361" spans="1:4" ht="12.75">
      <c r="A361" s="6" t="s">
        <v>100</v>
      </c>
      <c r="B361" s="9">
        <v>42240</v>
      </c>
      <c r="C361" s="14">
        <v>2000</v>
      </c>
      <c r="D361" t="s">
        <v>247</v>
      </c>
    </row>
    <row r="362" spans="1:4" ht="12.75">
      <c r="A362" s="6" t="s">
        <v>104</v>
      </c>
      <c r="B362" s="9">
        <v>42230</v>
      </c>
      <c r="C362" s="14">
        <v>4200</v>
      </c>
      <c r="D362" t="s">
        <v>247</v>
      </c>
    </row>
    <row r="363" spans="1:4" ht="12.75">
      <c r="A363" s="6" t="s">
        <v>82</v>
      </c>
      <c r="B363" s="9">
        <v>42222</v>
      </c>
      <c r="C363" s="14">
        <v>25</v>
      </c>
      <c r="D363" t="s">
        <v>247</v>
      </c>
    </row>
    <row r="364" spans="1:4" ht="12.75">
      <c r="A364" s="6" t="s">
        <v>100</v>
      </c>
      <c r="B364" s="9">
        <v>42212</v>
      </c>
      <c r="C364" s="14">
        <v>250</v>
      </c>
      <c r="D364" t="s">
        <v>247</v>
      </c>
    </row>
    <row r="365" spans="1:4" ht="12.75">
      <c r="A365" s="6" t="s">
        <v>17</v>
      </c>
      <c r="B365" s="9">
        <v>42206</v>
      </c>
      <c r="C365" s="14">
        <v>4500</v>
      </c>
      <c r="D365" t="s">
        <v>247</v>
      </c>
    </row>
    <row r="366" spans="1:4" ht="12.75">
      <c r="A366" s="6" t="s">
        <v>48</v>
      </c>
      <c r="B366" s="9">
        <v>42201</v>
      </c>
      <c r="C366" s="14">
        <v>787.14</v>
      </c>
      <c r="D366" t="s">
        <v>247</v>
      </c>
    </row>
    <row r="367" spans="1:4" ht="12.75">
      <c r="A367" s="6" t="s">
        <v>97</v>
      </c>
      <c r="B367" s="9">
        <v>42187</v>
      </c>
      <c r="C367" s="14">
        <v>240</v>
      </c>
      <c r="D367" t="s">
        <v>247</v>
      </c>
    </row>
    <row r="368" spans="1:4" ht="12.75">
      <c r="A368" s="6" t="s">
        <v>51</v>
      </c>
      <c r="B368" s="9">
        <v>42187</v>
      </c>
      <c r="C368" s="14">
        <v>1012</v>
      </c>
      <c r="D368" t="s">
        <v>247</v>
      </c>
    </row>
    <row r="369" spans="1:4" ht="12.75">
      <c r="A369" s="6" t="s">
        <v>102</v>
      </c>
      <c r="B369" s="9">
        <v>42186</v>
      </c>
      <c r="C369" s="14">
        <v>1500</v>
      </c>
      <c r="D369" t="s">
        <v>247</v>
      </c>
    </row>
    <row r="370" spans="1:4" ht="12.75">
      <c r="A370" s="6" t="s">
        <v>50</v>
      </c>
      <c r="B370" s="9">
        <v>42186</v>
      </c>
      <c r="C370" s="14">
        <v>242.67</v>
      </c>
      <c r="D370" t="s">
        <v>247</v>
      </c>
    </row>
    <row r="371" spans="1:4" ht="12.75">
      <c r="A371" s="6" t="s">
        <v>50</v>
      </c>
      <c r="B371" s="9">
        <v>42179</v>
      </c>
      <c r="C371" s="14">
        <v>2699.3</v>
      </c>
      <c r="D371" t="s">
        <v>247</v>
      </c>
    </row>
    <row r="372" spans="1:4" ht="12.75">
      <c r="A372" s="6" t="s">
        <v>99</v>
      </c>
      <c r="B372" s="9">
        <v>42177</v>
      </c>
      <c r="C372" s="14">
        <v>900</v>
      </c>
      <c r="D372" t="s">
        <v>247</v>
      </c>
    </row>
    <row r="373" spans="1:4" ht="12.75">
      <c r="A373" s="6" t="s">
        <v>48</v>
      </c>
      <c r="B373" s="9">
        <v>42174</v>
      </c>
      <c r="C373" s="14">
        <v>2375</v>
      </c>
      <c r="D373" t="s">
        <v>247</v>
      </c>
    </row>
    <row r="374" spans="1:4" ht="12.75">
      <c r="A374" s="6" t="s">
        <v>93</v>
      </c>
      <c r="B374" s="9">
        <v>42167</v>
      </c>
      <c r="C374" s="14">
        <v>22</v>
      </c>
      <c r="D374" t="s">
        <v>247</v>
      </c>
    </row>
    <row r="375" spans="1:4" ht="12.75">
      <c r="A375" s="6" t="s">
        <v>51</v>
      </c>
      <c r="B375" s="9">
        <v>42157</v>
      </c>
      <c r="C375" s="14">
        <v>5</v>
      </c>
      <c r="D375" t="s">
        <v>247</v>
      </c>
    </row>
    <row r="376" spans="1:4" ht="12.75">
      <c r="A376" s="6" t="s">
        <v>90</v>
      </c>
      <c r="B376" s="9">
        <v>42150</v>
      </c>
      <c r="C376" s="14">
        <v>450</v>
      </c>
      <c r="D376" t="s">
        <v>247</v>
      </c>
    </row>
    <row r="377" spans="1:4" ht="12.75">
      <c r="A377" s="6" t="s">
        <v>81</v>
      </c>
      <c r="B377" s="9">
        <v>42135</v>
      </c>
      <c r="C377" s="14">
        <v>85.44</v>
      </c>
      <c r="D377" t="s">
        <v>247</v>
      </c>
    </row>
    <row r="378" spans="1:4" ht="12.75">
      <c r="A378" s="6" t="s">
        <v>82</v>
      </c>
      <c r="B378" s="9">
        <v>42129</v>
      </c>
      <c r="C378" s="14">
        <v>143</v>
      </c>
      <c r="D378" t="s">
        <v>247</v>
      </c>
    </row>
    <row r="379" spans="1:4" ht="12.75">
      <c r="A379" s="6" t="s">
        <v>86</v>
      </c>
      <c r="B379" s="9">
        <v>42107</v>
      </c>
      <c r="C379" s="14">
        <v>413</v>
      </c>
      <c r="D379" t="s">
        <v>247</v>
      </c>
    </row>
    <row r="380" spans="1:4" ht="12.75">
      <c r="A380" s="6" t="s">
        <v>86</v>
      </c>
      <c r="B380" s="9">
        <v>42107</v>
      </c>
      <c r="C380" s="14">
        <v>413</v>
      </c>
      <c r="D380" t="s">
        <v>247</v>
      </c>
    </row>
    <row r="381" spans="1:4" ht="12.75">
      <c r="A381" s="6" t="s">
        <v>85</v>
      </c>
      <c r="B381" s="9">
        <v>42100</v>
      </c>
      <c r="C381" s="14">
        <v>125</v>
      </c>
      <c r="D381" t="s">
        <v>247</v>
      </c>
    </row>
    <row r="382" spans="1:4" ht="12.75">
      <c r="A382" s="6" t="s">
        <v>81</v>
      </c>
      <c r="B382" s="9">
        <v>42066</v>
      </c>
      <c r="C382" s="14">
        <v>1084.18</v>
      </c>
      <c r="D382" t="s">
        <v>247</v>
      </c>
    </row>
    <row r="383" spans="1:4" ht="12.75">
      <c r="A383" s="13" t="s">
        <v>33</v>
      </c>
      <c r="B383" s="9">
        <v>42038</v>
      </c>
      <c r="C383" s="14">
        <v>199247.79</v>
      </c>
      <c r="D383" t="s">
        <v>247</v>
      </c>
    </row>
    <row r="384" spans="1:4" ht="12.75">
      <c r="A384" s="13" t="s">
        <v>33</v>
      </c>
      <c r="B384" s="9">
        <v>42038</v>
      </c>
      <c r="C384" s="14">
        <v>52.59</v>
      </c>
      <c r="D384" t="s">
        <v>247</v>
      </c>
    </row>
    <row r="385" spans="1:4" ht="12.75">
      <c r="A385" s="6" t="s">
        <v>48</v>
      </c>
      <c r="B385" s="9">
        <v>42027</v>
      </c>
      <c r="C385" s="14">
        <v>51.48</v>
      </c>
      <c r="D385" t="s">
        <v>247</v>
      </c>
    </row>
    <row r="386" spans="1:4" ht="12.75">
      <c r="A386" s="6" t="s">
        <v>48</v>
      </c>
      <c r="B386" s="9">
        <v>42009</v>
      </c>
      <c r="C386" s="14">
        <v>210.89</v>
      </c>
      <c r="D386" t="s">
        <v>247</v>
      </c>
    </row>
    <row r="387" spans="1:4" ht="12.75">
      <c r="A387" s="6" t="s">
        <v>6</v>
      </c>
      <c r="B387" s="9">
        <v>41999</v>
      </c>
      <c r="C387" s="14">
        <v>63.47</v>
      </c>
      <c r="D387" t="s">
        <v>247</v>
      </c>
    </row>
    <row r="388" spans="1:4" ht="12.75">
      <c r="A388" s="6" t="s">
        <v>46</v>
      </c>
      <c r="B388" s="9">
        <v>41973</v>
      </c>
      <c r="C388" s="14">
        <v>43.87</v>
      </c>
      <c r="D388" t="s">
        <v>247</v>
      </c>
    </row>
    <row r="389" spans="1:4" ht="12.75">
      <c r="A389" s="6" t="s">
        <v>48</v>
      </c>
      <c r="B389" s="9">
        <v>41971</v>
      </c>
      <c r="C389" s="14">
        <v>407</v>
      </c>
      <c r="D389" t="s">
        <v>247</v>
      </c>
    </row>
    <row r="390" spans="1:4" ht="12.75">
      <c r="A390" s="6" t="s">
        <v>48</v>
      </c>
      <c r="B390" s="9">
        <v>41971</v>
      </c>
      <c r="C390" s="14">
        <v>407</v>
      </c>
      <c r="D390" t="s">
        <v>247</v>
      </c>
    </row>
    <row r="391" spans="1:4" ht="12.75">
      <c r="A391" s="6" t="s">
        <v>48</v>
      </c>
      <c r="B391" s="9">
        <v>41963</v>
      </c>
      <c r="C391" s="14">
        <v>3630</v>
      </c>
      <c r="D391" t="s">
        <v>247</v>
      </c>
    </row>
    <row r="392" spans="1:4" ht="12.75">
      <c r="A392" s="6" t="s">
        <v>48</v>
      </c>
      <c r="B392" s="9">
        <v>41963</v>
      </c>
      <c r="C392" s="14">
        <v>407</v>
      </c>
      <c r="D392" t="s">
        <v>247</v>
      </c>
    </row>
    <row r="393" spans="1:4" ht="12.75">
      <c r="A393" s="6" t="s">
        <v>48</v>
      </c>
      <c r="B393" s="9">
        <v>41963</v>
      </c>
      <c r="C393" s="14">
        <v>407</v>
      </c>
      <c r="D393" t="s">
        <v>247</v>
      </c>
    </row>
    <row r="394" spans="1:4" ht="12.75">
      <c r="A394" s="6" t="s">
        <v>48</v>
      </c>
      <c r="B394" s="9">
        <v>41963</v>
      </c>
      <c r="C394" s="14">
        <v>407</v>
      </c>
      <c r="D394" t="s">
        <v>247</v>
      </c>
    </row>
    <row r="395" spans="1:4" ht="12.75">
      <c r="A395" s="6" t="s">
        <v>48</v>
      </c>
      <c r="B395" s="9">
        <v>41963</v>
      </c>
      <c r="C395" s="14">
        <v>407</v>
      </c>
      <c r="D395" t="s">
        <v>247</v>
      </c>
    </row>
    <row r="396" spans="1:4" ht="12.75">
      <c r="A396" s="6" t="s">
        <v>48</v>
      </c>
      <c r="B396" s="9">
        <v>41963</v>
      </c>
      <c r="C396" s="14">
        <v>407</v>
      </c>
      <c r="D396" t="s">
        <v>247</v>
      </c>
    </row>
    <row r="397" spans="1:4" ht="12.75">
      <c r="A397" s="6" t="s">
        <v>46</v>
      </c>
      <c r="B397" s="9">
        <v>41962</v>
      </c>
      <c r="C397" s="14">
        <v>316.37</v>
      </c>
      <c r="D397" t="s">
        <v>247</v>
      </c>
    </row>
    <row r="398" spans="1:4" ht="12.75">
      <c r="A398" s="6" t="s">
        <v>70</v>
      </c>
      <c r="B398" s="9">
        <v>41953</v>
      </c>
      <c r="C398" s="14">
        <v>51479.85</v>
      </c>
      <c r="D398" t="s">
        <v>247</v>
      </c>
    </row>
    <row r="399" spans="1:4" ht="12.75">
      <c r="A399" s="6" t="s">
        <v>48</v>
      </c>
      <c r="B399" s="9">
        <v>41950</v>
      </c>
      <c r="C399" s="14">
        <v>3839.5</v>
      </c>
      <c r="D399" t="s">
        <v>247</v>
      </c>
    </row>
    <row r="400" spans="1:4" ht="12.75">
      <c r="A400" s="6" t="s">
        <v>48</v>
      </c>
      <c r="B400" s="9">
        <v>41936</v>
      </c>
      <c r="C400" s="14">
        <v>6995</v>
      </c>
      <c r="D400" t="s">
        <v>247</v>
      </c>
    </row>
    <row r="401" spans="1:4" ht="12.75">
      <c r="A401" s="6" t="s">
        <v>64</v>
      </c>
      <c r="B401" s="9">
        <v>41906</v>
      </c>
      <c r="C401" s="14">
        <v>750</v>
      </c>
      <c r="D401" t="s">
        <v>247</v>
      </c>
    </row>
    <row r="402" spans="1:4" ht="12.75">
      <c r="A402" s="6" t="s">
        <v>64</v>
      </c>
      <c r="B402" s="9">
        <v>41906</v>
      </c>
      <c r="C402" s="14">
        <v>750</v>
      </c>
      <c r="D402" t="s">
        <v>247</v>
      </c>
    </row>
    <row r="403" spans="1:4" ht="12.75">
      <c r="A403" s="6" t="s">
        <v>64</v>
      </c>
      <c r="B403" s="9">
        <v>41906</v>
      </c>
      <c r="C403" s="14">
        <v>750</v>
      </c>
      <c r="D403" t="s">
        <v>247</v>
      </c>
    </row>
    <row r="404" spans="1:4" ht="12.75">
      <c r="A404" s="6" t="s">
        <v>64</v>
      </c>
      <c r="B404" s="9">
        <v>41906</v>
      </c>
      <c r="C404" s="14">
        <v>750</v>
      </c>
      <c r="D404" t="s">
        <v>247</v>
      </c>
    </row>
    <row r="405" spans="1:4" ht="12.75">
      <c r="A405" s="6" t="s">
        <v>69</v>
      </c>
      <c r="B405" s="9">
        <v>41885</v>
      </c>
      <c r="C405" s="14">
        <v>6835.24</v>
      </c>
      <c r="D405" t="s">
        <v>247</v>
      </c>
    </row>
    <row r="406" spans="1:4" ht="12.75">
      <c r="A406" s="18" t="s">
        <v>63</v>
      </c>
      <c r="B406" s="19">
        <v>41864</v>
      </c>
      <c r="C406" s="14">
        <v>0.08</v>
      </c>
      <c r="D406" t="s">
        <v>247</v>
      </c>
    </row>
    <row r="407" spans="1:4" ht="12.75">
      <c r="A407" s="18" t="s">
        <v>61</v>
      </c>
      <c r="B407" s="19">
        <v>41859</v>
      </c>
      <c r="C407" s="14">
        <v>1.63</v>
      </c>
      <c r="D407" t="s">
        <v>247</v>
      </c>
    </row>
    <row r="408" spans="1:4" ht="12.75">
      <c r="A408" s="18" t="s">
        <v>6</v>
      </c>
      <c r="B408" s="19">
        <v>41858</v>
      </c>
      <c r="C408" s="14">
        <v>2207</v>
      </c>
      <c r="D408" t="s">
        <v>247</v>
      </c>
    </row>
    <row r="409" spans="1:4" ht="12.75">
      <c r="A409" s="18" t="s">
        <v>6</v>
      </c>
      <c r="B409" s="19">
        <v>41851</v>
      </c>
      <c r="C409" s="14">
        <v>1871.35</v>
      </c>
      <c r="D409" t="s">
        <v>247</v>
      </c>
    </row>
    <row r="410" spans="1:4" ht="12.75">
      <c r="A410" s="18" t="s">
        <v>66</v>
      </c>
      <c r="B410" s="19">
        <v>41845</v>
      </c>
      <c r="C410" s="14">
        <v>543.23</v>
      </c>
      <c r="D410" t="s">
        <v>247</v>
      </c>
    </row>
    <row r="411" spans="1:4" ht="12.75">
      <c r="A411" s="18" t="s">
        <v>62</v>
      </c>
      <c r="B411" s="19">
        <v>41842</v>
      </c>
      <c r="C411" s="14">
        <v>52.36</v>
      </c>
      <c r="D411" t="s">
        <v>247</v>
      </c>
    </row>
    <row r="412" spans="1:4" ht="12.75">
      <c r="A412" s="18" t="s">
        <v>65</v>
      </c>
      <c r="B412" s="19">
        <v>41838</v>
      </c>
      <c r="C412" s="14">
        <v>150.8</v>
      </c>
      <c r="D412" t="s">
        <v>247</v>
      </c>
    </row>
    <row r="413" spans="1:4" ht="12.75">
      <c r="A413" s="18" t="s">
        <v>33</v>
      </c>
      <c r="B413" s="19">
        <v>41828</v>
      </c>
      <c r="C413" s="14">
        <v>166.04</v>
      </c>
      <c r="D413" t="s">
        <v>247</v>
      </c>
    </row>
    <row r="414" spans="1:4" ht="12.75">
      <c r="A414" s="18" t="s">
        <v>6</v>
      </c>
      <c r="B414" s="19">
        <v>41823</v>
      </c>
      <c r="C414" s="14">
        <v>442.71</v>
      </c>
      <c r="D414" t="s">
        <v>247</v>
      </c>
    </row>
    <row r="415" spans="1:4" ht="12.75">
      <c r="A415" s="18" t="s">
        <v>6</v>
      </c>
      <c r="B415" s="19">
        <v>41794</v>
      </c>
      <c r="C415" s="14">
        <v>333.44</v>
      </c>
      <c r="D415" t="s">
        <v>247</v>
      </c>
    </row>
    <row r="416" spans="1:4" ht="12.75">
      <c r="A416" s="18" t="s">
        <v>55</v>
      </c>
      <c r="B416" s="19">
        <v>41771</v>
      </c>
      <c r="C416" s="14">
        <v>61.92</v>
      </c>
      <c r="D416" t="s">
        <v>247</v>
      </c>
    </row>
    <row r="417" spans="1:4" ht="12.75">
      <c r="A417" s="18" t="s">
        <v>58</v>
      </c>
      <c r="B417" s="19">
        <v>41765</v>
      </c>
      <c r="C417" s="14">
        <v>689.02</v>
      </c>
      <c r="D417" t="s">
        <v>247</v>
      </c>
    </row>
    <row r="418" spans="1:4" ht="12.75">
      <c r="A418" s="18" t="s">
        <v>57</v>
      </c>
      <c r="B418" s="19">
        <v>41760</v>
      </c>
      <c r="C418" s="14">
        <v>0.01</v>
      </c>
      <c r="D418" t="s">
        <v>247</v>
      </c>
    </row>
    <row r="419" spans="1:4" ht="12.75">
      <c r="A419" s="18" t="s">
        <v>54</v>
      </c>
      <c r="B419" s="19">
        <v>41743</v>
      </c>
      <c r="C419" s="14">
        <v>480</v>
      </c>
      <c r="D419" t="s">
        <v>247</v>
      </c>
    </row>
    <row r="420" spans="1:4" ht="12.75">
      <c r="A420" s="18" t="s">
        <v>46</v>
      </c>
      <c r="B420" s="19">
        <v>41732</v>
      </c>
      <c r="C420" s="14">
        <v>34.43</v>
      </c>
      <c r="D420" t="s">
        <v>247</v>
      </c>
    </row>
    <row r="421" spans="1:4" ht="12.75">
      <c r="A421" s="18" t="s">
        <v>6</v>
      </c>
      <c r="B421" s="19">
        <v>41729</v>
      </c>
      <c r="C421" s="14">
        <v>345.77</v>
      </c>
      <c r="D421" t="s">
        <v>247</v>
      </c>
    </row>
    <row r="422" spans="1:4" ht="12.75">
      <c r="A422" s="18" t="s">
        <v>53</v>
      </c>
      <c r="B422" s="19">
        <v>41724</v>
      </c>
      <c r="C422" s="14">
        <v>0.01</v>
      </c>
      <c r="D422" t="s">
        <v>247</v>
      </c>
    </row>
    <row r="423" spans="1:4" ht="12.75">
      <c r="A423" s="18" t="s">
        <v>6</v>
      </c>
      <c r="B423" s="19">
        <v>41718</v>
      </c>
      <c r="C423" s="14">
        <v>135.7</v>
      </c>
      <c r="D423" t="s">
        <v>247</v>
      </c>
    </row>
    <row r="424" spans="1:4" ht="12.75">
      <c r="A424" s="18" t="s">
        <v>6</v>
      </c>
      <c r="B424" s="19">
        <v>41715</v>
      </c>
      <c r="C424" s="14">
        <v>15789.88</v>
      </c>
      <c r="D424" t="s">
        <v>247</v>
      </c>
    </row>
    <row r="425" spans="1:4" ht="12.75">
      <c r="A425" s="18" t="s">
        <v>56</v>
      </c>
      <c r="B425" s="19">
        <v>41698</v>
      </c>
      <c r="C425" s="14">
        <v>250</v>
      </c>
      <c r="D425" t="s">
        <v>247</v>
      </c>
    </row>
    <row r="426" spans="1:4" ht="12.75">
      <c r="A426" s="18" t="s">
        <v>50</v>
      </c>
      <c r="B426" s="19">
        <v>41676</v>
      </c>
      <c r="C426" s="14">
        <v>345548</v>
      </c>
      <c r="D426" t="s">
        <v>247</v>
      </c>
    </row>
    <row r="427" spans="1:4" ht="12.75">
      <c r="A427" s="18" t="s">
        <v>6</v>
      </c>
      <c r="B427" s="19">
        <v>41668</v>
      </c>
      <c r="C427" s="14">
        <v>15850</v>
      </c>
      <c r="D427" t="s">
        <v>247</v>
      </c>
    </row>
    <row r="428" spans="1:4" ht="12.75">
      <c r="A428" s="18" t="s">
        <v>6</v>
      </c>
      <c r="B428" s="19">
        <v>41667</v>
      </c>
      <c r="C428" s="14">
        <v>9422.9</v>
      </c>
      <c r="D428" t="s">
        <v>247</v>
      </c>
    </row>
    <row r="429" spans="1:4" ht="12.75">
      <c r="A429" s="18" t="s">
        <v>51</v>
      </c>
      <c r="B429" s="19">
        <v>41662</v>
      </c>
      <c r="C429" s="14">
        <v>0.01</v>
      </c>
      <c r="D429" t="s">
        <v>247</v>
      </c>
    </row>
    <row r="430" spans="1:4" ht="12.75">
      <c r="A430" s="18" t="s">
        <v>27</v>
      </c>
      <c r="B430" s="19">
        <v>41656</v>
      </c>
      <c r="C430" s="14">
        <v>3000</v>
      </c>
      <c r="D430" t="s">
        <v>247</v>
      </c>
    </row>
    <row r="431" spans="1:4" ht="12.75">
      <c r="A431" s="18" t="s">
        <v>49</v>
      </c>
      <c r="B431" s="19">
        <v>41641</v>
      </c>
      <c r="C431" s="14">
        <v>135.2</v>
      </c>
      <c r="D431" t="s">
        <v>247</v>
      </c>
    </row>
    <row r="432" spans="1:4" ht="12.75">
      <c r="A432" s="18" t="s">
        <v>47</v>
      </c>
      <c r="B432" s="19">
        <v>41639</v>
      </c>
      <c r="C432" s="14">
        <v>17</v>
      </c>
      <c r="D432" t="s">
        <v>247</v>
      </c>
    </row>
    <row r="433" spans="1:4" ht="12.75">
      <c r="A433" s="18" t="s">
        <v>48</v>
      </c>
      <c r="B433" s="19">
        <v>41624</v>
      </c>
      <c r="C433" s="14">
        <v>184</v>
      </c>
      <c r="D433" t="s">
        <v>247</v>
      </c>
    </row>
    <row r="434" spans="1:4" ht="12.75">
      <c r="A434" s="18" t="s">
        <v>43</v>
      </c>
      <c r="B434" s="19">
        <v>41620</v>
      </c>
      <c r="C434" s="14">
        <v>0.26</v>
      </c>
      <c r="D434" t="s">
        <v>247</v>
      </c>
    </row>
    <row r="435" spans="1:4" ht="12.75">
      <c r="A435" s="18" t="s">
        <v>6</v>
      </c>
      <c r="B435" s="19">
        <v>41620</v>
      </c>
      <c r="C435" s="14">
        <v>3897.73</v>
      </c>
      <c r="D435" t="s">
        <v>247</v>
      </c>
    </row>
    <row r="436" spans="1:4" ht="12.75">
      <c r="A436" s="18" t="s">
        <v>44</v>
      </c>
      <c r="B436" s="19">
        <v>41607</v>
      </c>
      <c r="C436" s="14">
        <v>26323.04</v>
      </c>
      <c r="D436" t="s">
        <v>247</v>
      </c>
    </row>
    <row r="437" spans="1:4" ht="12.75">
      <c r="A437" s="18" t="s">
        <v>45</v>
      </c>
      <c r="B437" s="19">
        <v>41585</v>
      </c>
      <c r="C437" s="14">
        <v>87.72</v>
      </c>
      <c r="D437" t="s">
        <v>247</v>
      </c>
    </row>
    <row r="438" spans="1:4" ht="12.75">
      <c r="A438" s="18" t="s">
        <v>46</v>
      </c>
      <c r="B438" s="19">
        <v>41578</v>
      </c>
      <c r="C438" s="14">
        <v>339.85</v>
      </c>
      <c r="D438" t="s">
        <v>247</v>
      </c>
    </row>
    <row r="439" spans="1:4" ht="12.75">
      <c r="A439" s="18" t="s">
        <v>6</v>
      </c>
      <c r="B439" s="19">
        <v>41576</v>
      </c>
      <c r="C439" s="14">
        <v>96</v>
      </c>
      <c r="D439" t="s">
        <v>247</v>
      </c>
    </row>
    <row r="440" spans="1:4" ht="12.75">
      <c r="A440" s="6" t="s">
        <v>43</v>
      </c>
      <c r="B440" s="19">
        <v>41568</v>
      </c>
      <c r="C440" s="14">
        <v>0.37</v>
      </c>
      <c r="D440" t="s">
        <v>247</v>
      </c>
    </row>
    <row r="441" spans="1:10" s="1" customFormat="1" ht="12.75">
      <c r="A441" s="6" t="s">
        <v>113</v>
      </c>
      <c r="B441" s="9">
        <v>42446</v>
      </c>
      <c r="C441" s="14">
        <v>3583.62</v>
      </c>
      <c r="D441" s="2"/>
      <c r="E441" s="2"/>
      <c r="F441" s="2"/>
      <c r="G441" s="2"/>
      <c r="H441" s="2"/>
      <c r="I441" s="2"/>
      <c r="J441" s="2"/>
    </row>
    <row r="442" spans="1:10" s="1" customFormat="1" ht="12.75">
      <c r="A442" s="6" t="s">
        <v>210</v>
      </c>
      <c r="B442" s="9">
        <v>42996</v>
      </c>
      <c r="C442" s="14">
        <v>5000</v>
      </c>
      <c r="D442" s="2"/>
      <c r="E442" s="2"/>
      <c r="F442" s="2"/>
      <c r="G442" s="2"/>
      <c r="H442" s="2"/>
      <c r="I442" s="2"/>
      <c r="J442" s="2"/>
    </row>
    <row r="443" spans="1:10" s="1" customFormat="1" ht="12.75">
      <c r="A443" s="6" t="s">
        <v>81</v>
      </c>
      <c r="B443" s="9">
        <v>42894</v>
      </c>
      <c r="C443" s="14">
        <v>8867.87</v>
      </c>
      <c r="D443" s="2"/>
      <c r="E443" s="2"/>
      <c r="F443" s="2"/>
      <c r="G443" s="2"/>
      <c r="H443" s="2"/>
      <c r="I443" s="2"/>
      <c r="J443" s="2"/>
    </row>
    <row r="444" spans="1:10" s="1" customFormat="1" ht="12.75">
      <c r="A444" s="6" t="s">
        <v>81</v>
      </c>
      <c r="B444" s="9">
        <v>42888</v>
      </c>
      <c r="C444" s="14">
        <v>32749.08</v>
      </c>
      <c r="D444" s="2"/>
      <c r="E444" s="2"/>
      <c r="F444" s="2"/>
      <c r="G444" s="2"/>
      <c r="H444" s="2"/>
      <c r="I444" s="2"/>
      <c r="J444" s="2"/>
    </row>
    <row r="445" spans="1:3" ht="12.75">
      <c r="A445" s="6" t="s">
        <v>202</v>
      </c>
      <c r="B445" s="9">
        <v>42919</v>
      </c>
      <c r="C445" s="14">
        <v>50</v>
      </c>
    </row>
    <row r="446" spans="1:3" ht="12.75">
      <c r="A446" s="6" t="s">
        <v>81</v>
      </c>
      <c r="B446" s="9">
        <v>42899</v>
      </c>
      <c r="C446" s="14">
        <v>1853.5</v>
      </c>
    </row>
    <row r="447" spans="1:3" ht="12.75">
      <c r="A447" s="6" t="s">
        <v>206</v>
      </c>
      <c r="B447" s="9">
        <v>42968</v>
      </c>
      <c r="C447" s="14">
        <v>31473.44</v>
      </c>
    </row>
    <row r="448" spans="1:10" s="1" customFormat="1" ht="12.75">
      <c r="A448" s="6" t="s">
        <v>81</v>
      </c>
      <c r="B448" s="9">
        <v>43003</v>
      </c>
      <c r="C448" s="14">
        <v>108.96</v>
      </c>
      <c r="D448" s="2"/>
      <c r="E448" s="2"/>
      <c r="F448" s="2"/>
      <c r="G448" s="2"/>
      <c r="H448" s="2"/>
      <c r="I448" s="2"/>
      <c r="J448" s="2"/>
    </row>
    <row r="449" spans="1:10" s="1" customFormat="1" ht="12.75">
      <c r="A449" s="6" t="s">
        <v>219</v>
      </c>
      <c r="B449" s="9">
        <v>43048</v>
      </c>
      <c r="C449" s="14">
        <v>850</v>
      </c>
      <c r="D449" s="2"/>
      <c r="E449" s="2"/>
      <c r="F449" s="2"/>
      <c r="G449" s="2"/>
      <c r="H449" s="2"/>
      <c r="I449" s="2"/>
      <c r="J449" s="2"/>
    </row>
    <row r="450" spans="1:3" ht="12.75">
      <c r="A450" s="6" t="s">
        <v>203</v>
      </c>
      <c r="B450" s="9">
        <v>43084</v>
      </c>
      <c r="C450" s="14">
        <v>1603</v>
      </c>
    </row>
    <row r="451" spans="1:3" ht="12.75">
      <c r="A451" s="6" t="s">
        <v>220</v>
      </c>
      <c r="B451" s="9">
        <v>43047</v>
      </c>
      <c r="C451" s="14">
        <v>2200</v>
      </c>
    </row>
    <row r="452" spans="1:3" ht="12.75">
      <c r="A452" s="6" t="s">
        <v>217</v>
      </c>
      <c r="B452" s="9">
        <v>43052</v>
      </c>
      <c r="C452" s="14">
        <v>4975</v>
      </c>
    </row>
    <row r="453" spans="1:3" ht="12.75">
      <c r="A453" s="6" t="s">
        <v>81</v>
      </c>
      <c r="B453" s="9">
        <v>43048</v>
      </c>
      <c r="C453" s="14">
        <v>38350.61</v>
      </c>
    </row>
    <row r="454" spans="1:3" ht="12.75">
      <c r="A454" s="6" t="s">
        <v>81</v>
      </c>
      <c r="B454" s="9">
        <v>43041</v>
      </c>
      <c r="C454" s="14">
        <v>38183.92</v>
      </c>
    </row>
    <row r="455" spans="1:3" ht="12.75">
      <c r="A455" s="6" t="s">
        <v>81</v>
      </c>
      <c r="B455" s="9">
        <v>42950</v>
      </c>
      <c r="C455" s="14">
        <v>51686.42</v>
      </c>
    </row>
    <row r="456" spans="1:3" ht="12.75">
      <c r="A456" s="6" t="s">
        <v>81</v>
      </c>
      <c r="B456" s="9">
        <v>42970</v>
      </c>
      <c r="C456" s="14">
        <v>1337.71</v>
      </c>
    </row>
    <row r="457" spans="1:3" ht="12.75">
      <c r="A457" s="6" t="s">
        <v>81</v>
      </c>
      <c r="B457" s="9">
        <v>42866</v>
      </c>
      <c r="C457" s="14">
        <v>55.06</v>
      </c>
    </row>
    <row r="458" spans="1:10" s="1" customFormat="1" ht="12.75">
      <c r="A458" s="6" t="s">
        <v>98</v>
      </c>
      <c r="B458" s="9">
        <v>43159</v>
      </c>
      <c r="C458" s="14">
        <v>5260</v>
      </c>
      <c r="D458" s="2"/>
      <c r="E458" s="2"/>
      <c r="F458" s="2"/>
      <c r="G458" s="2"/>
      <c r="H458" s="2"/>
      <c r="I458" s="2"/>
      <c r="J458" s="2"/>
    </row>
    <row r="459" spans="1:10" s="1" customFormat="1" ht="12.75">
      <c r="A459" s="6" t="s">
        <v>81</v>
      </c>
      <c r="B459" s="9">
        <v>42951</v>
      </c>
      <c r="C459" s="14">
        <v>65.65</v>
      </c>
      <c r="D459" s="2"/>
      <c r="E459" s="2"/>
      <c r="F459" s="2"/>
      <c r="G459" s="2"/>
      <c r="H459" s="2"/>
      <c r="I459" s="2"/>
      <c r="J459" s="2"/>
    </row>
    <row r="460" spans="1:10" s="1" customFormat="1" ht="12.75">
      <c r="A460" s="6" t="s">
        <v>208</v>
      </c>
      <c r="B460" s="9">
        <v>43000</v>
      </c>
      <c r="C460" s="14">
        <v>47534</v>
      </c>
      <c r="D460" s="2"/>
      <c r="E460" s="2"/>
      <c r="F460" s="2"/>
      <c r="G460" s="2"/>
      <c r="H460" s="2"/>
      <c r="I460" s="2"/>
      <c r="J460" s="2"/>
    </row>
    <row r="461" spans="1:10" s="1" customFormat="1" ht="12.75">
      <c r="A461" s="6" t="s">
        <v>81</v>
      </c>
      <c r="B461" s="9">
        <v>43046</v>
      </c>
      <c r="C461" s="14">
        <v>37.55</v>
      </c>
      <c r="D461" s="2"/>
      <c r="E461" s="2"/>
      <c r="F461" s="2"/>
      <c r="G461" s="2"/>
      <c r="H461" s="2"/>
      <c r="I461" s="2"/>
      <c r="J461" s="2"/>
    </row>
    <row r="462" spans="1:10" s="1" customFormat="1" ht="12.75">
      <c r="A462" s="6" t="s">
        <v>113</v>
      </c>
      <c r="B462" s="9">
        <v>43139</v>
      </c>
      <c r="C462" s="14">
        <v>3648.47</v>
      </c>
      <c r="D462" s="2"/>
      <c r="E462" s="2"/>
      <c r="F462" s="2"/>
      <c r="G462" s="2"/>
      <c r="H462" s="2"/>
      <c r="I462" s="2"/>
      <c r="J462" s="2"/>
    </row>
    <row r="463" spans="1:10" s="1" customFormat="1" ht="12.75">
      <c r="A463" s="6" t="s">
        <v>113</v>
      </c>
      <c r="B463" s="9">
        <v>42961</v>
      </c>
      <c r="C463" s="14">
        <v>3255</v>
      </c>
      <c r="D463" s="2"/>
      <c r="E463" s="2"/>
      <c r="F463" s="2"/>
      <c r="G463" s="2"/>
      <c r="H463" s="2"/>
      <c r="I463" s="2"/>
      <c r="J463" s="2"/>
    </row>
    <row r="464" spans="1:10" s="1" customFormat="1" ht="12.75">
      <c r="A464" s="6" t="s">
        <v>113</v>
      </c>
      <c r="B464" s="9">
        <v>42808</v>
      </c>
      <c r="C464" s="14">
        <v>1</v>
      </c>
      <c r="D464" s="2"/>
      <c r="E464" s="2"/>
      <c r="F464" s="2"/>
      <c r="G464" s="2"/>
      <c r="H464" s="2"/>
      <c r="I464" s="2"/>
      <c r="J464" s="2"/>
    </row>
    <row r="465" spans="1:10" s="1" customFormat="1" ht="12.75">
      <c r="A465" s="6" t="s">
        <v>187</v>
      </c>
      <c r="B465" s="9">
        <v>42824</v>
      </c>
      <c r="C465" s="14">
        <v>1500</v>
      </c>
      <c r="D465" s="2"/>
      <c r="E465" s="2"/>
      <c r="F465" s="2"/>
      <c r="G465" s="2"/>
      <c r="H465" s="2"/>
      <c r="I465" s="2"/>
      <c r="J465" s="2"/>
    </row>
    <row r="466" spans="1:10" s="1" customFormat="1" ht="12.75">
      <c r="A466" s="6" t="s">
        <v>85</v>
      </c>
      <c r="B466" s="9">
        <v>43111</v>
      </c>
      <c r="C466" s="14">
        <v>6380</v>
      </c>
      <c r="D466" s="2"/>
      <c r="E466" s="2"/>
      <c r="F466" s="2"/>
      <c r="G466" s="2"/>
      <c r="H466" s="2"/>
      <c r="I466" s="2"/>
      <c r="J466" s="2"/>
    </row>
    <row r="467" spans="1:10" s="1" customFormat="1" ht="12.75">
      <c r="A467" s="6" t="s">
        <v>197</v>
      </c>
      <c r="B467" s="9">
        <v>42933</v>
      </c>
      <c r="C467" s="14">
        <v>525</v>
      </c>
      <c r="D467" s="2"/>
      <c r="E467" s="2"/>
      <c r="F467" s="2"/>
      <c r="G467" s="2"/>
      <c r="H467" s="2"/>
      <c r="I467" s="2"/>
      <c r="J467" s="2"/>
    </row>
    <row r="468" spans="1:3" ht="12.75">
      <c r="A468" s="6" t="s">
        <v>81</v>
      </c>
      <c r="B468" s="9">
        <v>43186</v>
      </c>
      <c r="C468" s="14">
        <v>17275.57</v>
      </c>
    </row>
    <row r="469" spans="1:3" ht="12.75">
      <c r="A469" s="6" t="s">
        <v>81</v>
      </c>
      <c r="B469" s="9">
        <v>42998</v>
      </c>
      <c r="C469" s="14">
        <v>393.08</v>
      </c>
    </row>
    <row r="470" spans="1:10" s="1" customFormat="1" ht="12.75">
      <c r="A470" s="6" t="s">
        <v>81</v>
      </c>
      <c r="B470" s="9">
        <v>43215</v>
      </c>
      <c r="C470" s="14">
        <v>801.64</v>
      </c>
      <c r="D470" s="2"/>
      <c r="E470" s="2"/>
      <c r="F470" s="2"/>
      <c r="G470" s="2"/>
      <c r="H470" s="2"/>
      <c r="I470" s="2"/>
      <c r="J470" s="2"/>
    </row>
    <row r="471" spans="1:10" s="1" customFormat="1" ht="12.75">
      <c r="A471" s="6" t="s">
        <v>159</v>
      </c>
      <c r="B471" s="9">
        <v>43172</v>
      </c>
      <c r="C471" s="14">
        <v>225000</v>
      </c>
      <c r="D471" s="2"/>
      <c r="E471" s="2"/>
      <c r="F471" s="2"/>
      <c r="G471" s="2"/>
      <c r="H471" s="2"/>
      <c r="I471" s="2"/>
      <c r="J471" s="2"/>
    </row>
    <row r="472" spans="1:10" s="1" customFormat="1" ht="12.75">
      <c r="A472" s="6" t="s">
        <v>225</v>
      </c>
      <c r="B472" s="9">
        <v>43108</v>
      </c>
      <c r="C472" s="14">
        <v>1500</v>
      </c>
      <c r="D472" s="2"/>
      <c r="E472" s="2"/>
      <c r="F472" s="2"/>
      <c r="G472" s="2"/>
      <c r="H472" s="2"/>
      <c r="I472" s="2"/>
      <c r="J472" s="2"/>
    </row>
    <row r="473" spans="1:10" s="1" customFormat="1" ht="12.75">
      <c r="A473" s="6" t="s">
        <v>227</v>
      </c>
      <c r="B473" s="9">
        <v>43138</v>
      </c>
      <c r="C473" s="14">
        <v>4157.09</v>
      </c>
      <c r="D473" s="2"/>
      <c r="E473" s="2"/>
      <c r="F473" s="2"/>
      <c r="G473" s="2"/>
      <c r="H473" s="2"/>
      <c r="I473" s="2"/>
      <c r="J473" s="2"/>
    </row>
    <row r="474" spans="1:10" s="1" customFormat="1" ht="12.75">
      <c r="A474" s="6" t="s">
        <v>234</v>
      </c>
      <c r="B474" s="9">
        <v>43231</v>
      </c>
      <c r="C474" s="14">
        <v>50</v>
      </c>
      <c r="D474" s="2"/>
      <c r="E474" s="2"/>
      <c r="F474" s="2"/>
      <c r="G474" s="2"/>
      <c r="H474" s="2"/>
      <c r="I474" s="2"/>
      <c r="J474" s="2"/>
    </row>
    <row r="475" spans="1:10" s="1" customFormat="1" ht="12.75">
      <c r="A475" s="6" t="s">
        <v>235</v>
      </c>
      <c r="B475" s="9">
        <v>43230</v>
      </c>
      <c r="C475" s="14">
        <v>4000</v>
      </c>
      <c r="D475" s="2"/>
      <c r="E475" s="2"/>
      <c r="F475" s="2"/>
      <c r="G475" s="2"/>
      <c r="H475" s="2"/>
      <c r="I475" s="2"/>
      <c r="J475" s="2"/>
    </row>
    <row r="476" spans="1:10" s="1" customFormat="1" ht="12.75">
      <c r="A476" s="6" t="s">
        <v>233</v>
      </c>
      <c r="B476" s="9">
        <v>43249</v>
      </c>
      <c r="C476" s="14">
        <v>0.58</v>
      </c>
      <c r="D476" s="2"/>
      <c r="E476" s="2"/>
      <c r="F476" s="2"/>
      <c r="G476" s="2"/>
      <c r="H476" s="2"/>
      <c r="I476" s="2"/>
      <c r="J476" s="2"/>
    </row>
    <row r="477" spans="1:10" s="1" customFormat="1" ht="12.75">
      <c r="A477" s="6" t="s">
        <v>233</v>
      </c>
      <c r="B477" s="9">
        <v>43249</v>
      </c>
      <c r="C477" s="14">
        <v>0.15</v>
      </c>
      <c r="D477" s="2"/>
      <c r="E477" s="2"/>
      <c r="F477" s="2"/>
      <c r="G477" s="2"/>
      <c r="H477" s="2"/>
      <c r="I477" s="2"/>
      <c r="J477" s="2"/>
    </row>
    <row r="478" spans="1:10" s="1" customFormat="1" ht="12.75">
      <c r="A478" s="6" t="s">
        <v>198</v>
      </c>
      <c r="B478" s="9">
        <v>43251</v>
      </c>
      <c r="C478" s="14">
        <v>27.19</v>
      </c>
      <c r="D478" s="2"/>
      <c r="E478" s="2"/>
      <c r="F478" s="2"/>
      <c r="G478" s="2"/>
      <c r="H478" s="2"/>
      <c r="I478" s="2"/>
      <c r="J478" s="2"/>
    </row>
    <row r="479" spans="1:10" s="1" customFormat="1" ht="12.75">
      <c r="A479" s="6" t="s">
        <v>198</v>
      </c>
      <c r="B479" s="9">
        <v>43124</v>
      </c>
      <c r="C479" s="14">
        <v>20.28</v>
      </c>
      <c r="D479" s="2"/>
      <c r="E479" s="2"/>
      <c r="F479" s="2"/>
      <c r="G479" s="2"/>
      <c r="H479" s="2"/>
      <c r="I479" s="2"/>
      <c r="J479" s="2"/>
    </row>
    <row r="480" spans="1:10" s="1" customFormat="1" ht="12.75">
      <c r="A480" s="6" t="s">
        <v>198</v>
      </c>
      <c r="B480" s="9">
        <v>43214</v>
      </c>
      <c r="C480" s="14">
        <v>48.58</v>
      </c>
      <c r="D480" s="2"/>
      <c r="E480" s="2"/>
      <c r="F480" s="2"/>
      <c r="G480" s="2"/>
      <c r="H480" s="2"/>
      <c r="I480" s="2"/>
      <c r="J480" s="2"/>
    </row>
    <row r="481" spans="1:10" s="1" customFormat="1" ht="12.75">
      <c r="A481" s="6" t="s">
        <v>192</v>
      </c>
      <c r="B481" s="9">
        <v>42859</v>
      </c>
      <c r="C481" s="14">
        <v>12000</v>
      </c>
      <c r="D481" s="2"/>
      <c r="E481" s="2"/>
      <c r="F481" s="2"/>
      <c r="G481" s="2"/>
      <c r="H481" s="2"/>
      <c r="I481" s="2"/>
      <c r="J481" s="2"/>
    </row>
    <row r="482" spans="1:10" s="1" customFormat="1" ht="12.75">
      <c r="A482" s="6" t="s">
        <v>230</v>
      </c>
      <c r="B482" s="9">
        <v>43171</v>
      </c>
      <c r="C482" s="14">
        <v>500</v>
      </c>
      <c r="D482" s="2"/>
      <c r="E482" s="2"/>
      <c r="F482" s="2"/>
      <c r="G482" s="2"/>
      <c r="H482" s="2"/>
      <c r="I482" s="2"/>
      <c r="J482" s="2"/>
    </row>
    <row r="483" spans="1:3" ht="12.75">
      <c r="A483" s="6" t="s">
        <v>239</v>
      </c>
      <c r="B483" s="9">
        <v>43279</v>
      </c>
      <c r="C483" s="14">
        <v>12459.86</v>
      </c>
    </row>
    <row r="484" spans="1:10" s="1" customFormat="1" ht="12.75">
      <c r="A484" s="6" t="s">
        <v>104</v>
      </c>
      <c r="B484" s="9">
        <v>43276</v>
      </c>
      <c r="C484" s="14">
        <v>5000</v>
      </c>
      <c r="D484" s="2"/>
      <c r="E484" s="2"/>
      <c r="F484" s="2"/>
      <c r="G484" s="2"/>
      <c r="H484" s="2"/>
      <c r="I484" s="2"/>
      <c r="J484" s="2"/>
    </row>
    <row r="485" spans="1:10" s="1" customFormat="1" ht="12.75">
      <c r="A485" s="6" t="s">
        <v>81</v>
      </c>
      <c r="B485" s="9">
        <v>43154</v>
      </c>
      <c r="C485" s="14">
        <v>2509.24</v>
      </c>
      <c r="D485" s="2"/>
      <c r="E485" s="2"/>
      <c r="F485" s="2"/>
      <c r="G485" s="2"/>
      <c r="H485" s="2"/>
      <c r="I485" s="2"/>
      <c r="J485" s="2"/>
    </row>
    <row r="486" spans="1:10" s="1" customFormat="1" ht="12.75">
      <c r="A486" s="6" t="s">
        <v>81</v>
      </c>
      <c r="B486" s="9">
        <v>43089</v>
      </c>
      <c r="C486" s="14">
        <v>866.07</v>
      </c>
      <c r="D486" s="2"/>
      <c r="E486" s="2"/>
      <c r="F486" s="2"/>
      <c r="G486" s="2"/>
      <c r="H486" s="2"/>
      <c r="I486" s="2"/>
      <c r="J486" s="2"/>
    </row>
    <row r="487" spans="1:10" s="1" customFormat="1" ht="12.75">
      <c r="A487" s="6" t="s">
        <v>81</v>
      </c>
      <c r="B487" s="9">
        <v>43277</v>
      </c>
      <c r="C487" s="14">
        <v>58</v>
      </c>
      <c r="D487" s="2"/>
      <c r="E487" s="2"/>
      <c r="F487" s="2"/>
      <c r="G487" s="2"/>
      <c r="H487" s="2"/>
      <c r="I487" s="2"/>
      <c r="J487" s="2"/>
    </row>
    <row r="488" spans="1:10" s="1" customFormat="1" ht="12.75">
      <c r="A488" s="6" t="s">
        <v>17</v>
      </c>
      <c r="B488" s="9">
        <v>43257</v>
      </c>
      <c r="C488" s="14">
        <v>104238.73</v>
      </c>
      <c r="D488" s="2"/>
      <c r="E488" s="2"/>
      <c r="F488" s="2"/>
      <c r="G488" s="2"/>
      <c r="H488" s="2"/>
      <c r="I488" s="2"/>
      <c r="J488" s="2"/>
    </row>
    <row r="489" spans="1:10" s="1" customFormat="1" ht="12.75">
      <c r="A489" s="6" t="s">
        <v>17</v>
      </c>
      <c r="B489" s="9">
        <v>43257</v>
      </c>
      <c r="C489" s="14">
        <v>38138.87</v>
      </c>
      <c r="D489" s="2"/>
      <c r="E489" s="2"/>
      <c r="F489" s="2"/>
      <c r="G489" s="2"/>
      <c r="H489" s="2"/>
      <c r="I489" s="2"/>
      <c r="J489" s="2"/>
    </row>
    <row r="490" spans="1:10" s="1" customFormat="1" ht="12.75">
      <c r="A490" s="6" t="s">
        <v>216</v>
      </c>
      <c r="B490" s="9">
        <v>42999</v>
      </c>
      <c r="C490" s="14">
        <v>4360</v>
      </c>
      <c r="D490" s="2"/>
      <c r="E490" s="2"/>
      <c r="F490" s="2"/>
      <c r="G490" s="2"/>
      <c r="H490" s="2"/>
      <c r="I490" s="2"/>
      <c r="J490" s="2"/>
    </row>
    <row r="491" spans="1:10" s="1" customFormat="1" ht="12.75">
      <c r="A491" s="6" t="s">
        <v>216</v>
      </c>
      <c r="B491" s="9">
        <v>43083</v>
      </c>
      <c r="C491" s="14">
        <v>8410</v>
      </c>
      <c r="D491" s="2"/>
      <c r="E491" s="2"/>
      <c r="F491" s="2"/>
      <c r="G491" s="2"/>
      <c r="H491" s="2"/>
      <c r="I491" s="2"/>
      <c r="J491" s="2"/>
    </row>
    <row r="492" spans="1:10" s="1" customFormat="1" ht="12.75">
      <c r="A492" s="6" t="s">
        <v>147</v>
      </c>
      <c r="B492" s="9">
        <v>42842</v>
      </c>
      <c r="C492" s="14">
        <v>716.88</v>
      </c>
      <c r="D492" s="2"/>
      <c r="E492" s="2"/>
      <c r="F492" s="2"/>
      <c r="G492" s="2"/>
      <c r="H492" s="2"/>
      <c r="I492" s="2"/>
      <c r="J492" s="2"/>
    </row>
    <row r="493" spans="1:10" s="1" customFormat="1" ht="12.75">
      <c r="A493" s="6" t="s">
        <v>147</v>
      </c>
      <c r="B493" s="9">
        <v>42824</v>
      </c>
      <c r="C493" s="14">
        <v>1167</v>
      </c>
      <c r="D493" s="2"/>
      <c r="E493" s="2"/>
      <c r="F493" s="2"/>
      <c r="G493" s="2"/>
      <c r="H493" s="2"/>
      <c r="I493" s="2"/>
      <c r="J493" s="2"/>
    </row>
    <row r="494" spans="1:10" s="1" customFormat="1" ht="12.75">
      <c r="A494" s="6" t="s">
        <v>147</v>
      </c>
      <c r="B494" s="9">
        <v>42809</v>
      </c>
      <c r="C494" s="14">
        <v>1330.38</v>
      </c>
      <c r="D494" s="2"/>
      <c r="E494" s="2"/>
      <c r="F494" s="2"/>
      <c r="G494" s="2"/>
      <c r="H494" s="2"/>
      <c r="I494" s="2"/>
      <c r="J494" s="2"/>
    </row>
    <row r="495" spans="1:10" s="1" customFormat="1" ht="12.75">
      <c r="A495" s="6" t="s">
        <v>147</v>
      </c>
      <c r="B495" s="9">
        <v>42797</v>
      </c>
      <c r="C495" s="14">
        <v>1953.9</v>
      </c>
      <c r="D495" s="2"/>
      <c r="E495" s="2"/>
      <c r="F495" s="2"/>
      <c r="G495" s="2"/>
      <c r="H495" s="2"/>
      <c r="I495" s="2"/>
      <c r="J495" s="2"/>
    </row>
    <row r="496" spans="1:10" s="1" customFormat="1" ht="12.75">
      <c r="A496" s="6" t="s">
        <v>147</v>
      </c>
      <c r="B496" s="9">
        <v>42612</v>
      </c>
      <c r="C496" s="14">
        <v>793.56</v>
      </c>
      <c r="D496" s="2"/>
      <c r="E496" s="2"/>
      <c r="F496" s="2"/>
      <c r="G496" s="2"/>
      <c r="H496" s="2"/>
      <c r="I496" s="2"/>
      <c r="J496" s="2"/>
    </row>
    <row r="497" spans="1:10" s="1" customFormat="1" ht="12.75">
      <c r="A497" s="6" t="s">
        <v>81</v>
      </c>
      <c r="B497" s="9">
        <v>43272</v>
      </c>
      <c r="C497" s="14">
        <v>11447.28</v>
      </c>
      <c r="D497" s="2"/>
      <c r="E497" s="2"/>
      <c r="F497" s="2"/>
      <c r="G497" s="2"/>
      <c r="H497" s="2"/>
      <c r="I497" s="2"/>
      <c r="J497" s="2"/>
    </row>
    <row r="498" spans="1:10" s="1" customFormat="1" ht="12.75">
      <c r="A498" s="6" t="s">
        <v>81</v>
      </c>
      <c r="B498" s="9">
        <v>43280</v>
      </c>
      <c r="C498" s="14">
        <v>6423.85</v>
      </c>
      <c r="D498" s="2"/>
      <c r="E498" s="2"/>
      <c r="F498" s="2"/>
      <c r="G498" s="2"/>
      <c r="H498" s="2"/>
      <c r="I498" s="2"/>
      <c r="J498" s="2"/>
    </row>
    <row r="499" spans="1:3" ht="12.75">
      <c r="A499" s="6" t="s">
        <v>202</v>
      </c>
      <c r="B499" s="9">
        <v>43308</v>
      </c>
      <c r="C499" s="14">
        <v>5000</v>
      </c>
    </row>
    <row r="500" spans="1:3" ht="12.75">
      <c r="A500" s="6" t="s">
        <v>81</v>
      </c>
      <c r="B500" s="9">
        <v>43312</v>
      </c>
      <c r="C500" s="14">
        <v>126.7</v>
      </c>
    </row>
    <row r="501" spans="1:3" ht="12.75">
      <c r="A501" s="6" t="s">
        <v>198</v>
      </c>
      <c r="B501" s="9">
        <v>43264</v>
      </c>
      <c r="C501" s="14">
        <v>49.56</v>
      </c>
    </row>
    <row r="502" spans="1:3" ht="12.75">
      <c r="A502" s="6" t="s">
        <v>81</v>
      </c>
      <c r="B502" s="9">
        <v>43306</v>
      </c>
      <c r="C502" s="14">
        <v>13.49</v>
      </c>
    </row>
    <row r="503" spans="1:3" ht="12.75">
      <c r="A503" s="6" t="s">
        <v>242</v>
      </c>
      <c r="B503" s="9">
        <v>43307</v>
      </c>
      <c r="C503" s="14">
        <v>17500</v>
      </c>
    </row>
    <row r="504" spans="1:3" ht="12.75">
      <c r="A504" s="6" t="s">
        <v>232</v>
      </c>
      <c r="B504" s="9">
        <v>43243</v>
      </c>
      <c r="C504" s="14">
        <v>318.5</v>
      </c>
    </row>
    <row r="505" spans="1:3" ht="12.75">
      <c r="A505" s="6" t="s">
        <v>229</v>
      </c>
      <c r="B505" s="9">
        <v>43083</v>
      </c>
      <c r="C505" s="14">
        <v>5580.05</v>
      </c>
    </row>
    <row r="506" spans="1:3" ht="12.75">
      <c r="A506" s="6" t="s">
        <v>81</v>
      </c>
      <c r="B506" s="9">
        <v>43048</v>
      </c>
      <c r="C506" s="14">
        <v>8.85</v>
      </c>
    </row>
    <row r="507" spans="1:3" ht="12.75">
      <c r="A507" s="6" t="s">
        <v>240</v>
      </c>
      <c r="B507" s="9">
        <v>43182</v>
      </c>
      <c r="C507" s="14">
        <v>5070</v>
      </c>
    </row>
    <row r="508" spans="1:3" ht="12.75">
      <c r="A508" s="6" t="s">
        <v>81</v>
      </c>
      <c r="B508" s="9">
        <v>43315</v>
      </c>
      <c r="C508" s="14">
        <v>6989.79</v>
      </c>
    </row>
    <row r="509" spans="1:3" ht="12.75">
      <c r="A509" s="6" t="s">
        <v>116</v>
      </c>
      <c r="B509" s="9">
        <v>42793</v>
      </c>
      <c r="C509" s="14">
        <v>3430.48</v>
      </c>
    </row>
    <row r="510" spans="1:3" ht="12.75">
      <c r="A510" s="6" t="s">
        <v>81</v>
      </c>
      <c r="B510" s="9">
        <v>43213</v>
      </c>
      <c r="C510" s="14">
        <v>180.84</v>
      </c>
    </row>
    <row r="511" spans="1:3" ht="12.75">
      <c r="A511" s="6" t="s">
        <v>81</v>
      </c>
      <c r="B511" s="9">
        <v>43277</v>
      </c>
      <c r="C511" s="14">
        <v>575</v>
      </c>
    </row>
    <row r="512" spans="1:3" ht="12.75">
      <c r="A512" s="6" t="s">
        <v>245</v>
      </c>
      <c r="B512" s="9">
        <v>43347</v>
      </c>
      <c r="C512" s="14">
        <v>1800</v>
      </c>
    </row>
    <row r="513" spans="1:3" ht="12.75">
      <c r="A513" s="6" t="s">
        <v>81</v>
      </c>
      <c r="B513" s="9">
        <v>43335</v>
      </c>
      <c r="C513" s="14">
        <v>28125.26</v>
      </c>
    </row>
    <row r="514" spans="1:3" ht="12.75">
      <c r="A514" s="6" t="s">
        <v>225</v>
      </c>
      <c r="B514" s="9">
        <v>43187</v>
      </c>
      <c r="C514" s="14">
        <v>1945.93</v>
      </c>
    </row>
    <row r="515" spans="1:3" ht="12.75">
      <c r="A515" s="6" t="s">
        <v>81</v>
      </c>
      <c r="B515" s="9">
        <v>43360</v>
      </c>
      <c r="C515" s="14">
        <v>30419.93</v>
      </c>
    </row>
    <row r="516" spans="1:3" ht="12.75">
      <c r="A516" s="6" t="s">
        <v>81</v>
      </c>
      <c r="B516" s="9">
        <v>43368</v>
      </c>
      <c r="C516" s="14">
        <v>28873.21</v>
      </c>
    </row>
    <row r="517" spans="1:3" ht="12.75">
      <c r="A517" s="6" t="s">
        <v>81</v>
      </c>
      <c r="B517" s="9">
        <v>43353</v>
      </c>
      <c r="C517" s="14">
        <v>2522.2</v>
      </c>
    </row>
    <row r="518" spans="1:3" ht="12.75">
      <c r="A518" s="6" t="s">
        <v>81</v>
      </c>
      <c r="B518" s="9">
        <v>43353</v>
      </c>
      <c r="C518" s="14">
        <v>649.88</v>
      </c>
    </row>
    <row r="519" spans="1:3" ht="12.75">
      <c r="A519" s="6" t="s">
        <v>81</v>
      </c>
      <c r="B519" s="9">
        <v>43336</v>
      </c>
      <c r="C519" s="14">
        <v>600.53</v>
      </c>
    </row>
    <row r="520" spans="1:3" ht="12.75">
      <c r="A520" s="6" t="s">
        <v>81</v>
      </c>
      <c r="B520" s="9">
        <v>43368</v>
      </c>
      <c r="C520" s="14">
        <v>26679.13</v>
      </c>
    </row>
    <row r="521" spans="1:3" ht="12.75">
      <c r="A521" s="6" t="s">
        <v>81</v>
      </c>
      <c r="B521" s="9">
        <v>43221</v>
      </c>
      <c r="C521" s="14">
        <v>80.89</v>
      </c>
    </row>
    <row r="522" spans="1:3" ht="12.75">
      <c r="A522" s="6" t="s">
        <v>81</v>
      </c>
      <c r="B522" s="9">
        <v>43343</v>
      </c>
      <c r="C522" s="14">
        <v>9047.4</v>
      </c>
    </row>
    <row r="523" spans="1:4" ht="12.75">
      <c r="A523" s="6" t="s">
        <v>81</v>
      </c>
      <c r="B523" s="9">
        <v>42612</v>
      </c>
      <c r="C523" s="14">
        <v>1500</v>
      </c>
      <c r="D523" s="1" t="s">
        <v>247</v>
      </c>
    </row>
    <row r="524" spans="1:4" ht="12.75">
      <c r="A524" s="6" t="s">
        <v>81</v>
      </c>
      <c r="B524" s="9">
        <v>42607</v>
      </c>
      <c r="C524" s="14">
        <v>12607.11</v>
      </c>
      <c r="D524" s="1" t="s">
        <v>247</v>
      </c>
    </row>
    <row r="525" spans="1:4" ht="12.75">
      <c r="A525" s="6" t="s">
        <v>148</v>
      </c>
      <c r="B525" s="9">
        <v>42606</v>
      </c>
      <c r="C525" s="14">
        <v>12971.5</v>
      </c>
      <c r="D525" s="1" t="s">
        <v>247</v>
      </c>
    </row>
    <row r="526" spans="1:4" ht="12.75">
      <c r="A526" s="6" t="s">
        <v>86</v>
      </c>
      <c r="B526" s="9">
        <v>42600</v>
      </c>
      <c r="C526" s="14">
        <v>413</v>
      </c>
      <c r="D526" s="1" t="s">
        <v>247</v>
      </c>
    </row>
    <row r="527" spans="1:4" ht="12.75">
      <c r="A527" s="6" t="s">
        <v>86</v>
      </c>
      <c r="B527" s="9">
        <v>42600</v>
      </c>
      <c r="C527" s="14">
        <v>413</v>
      </c>
      <c r="D527" s="1" t="s">
        <v>247</v>
      </c>
    </row>
    <row r="528" spans="1:4" ht="12.75">
      <c r="A528" s="6" t="s">
        <v>86</v>
      </c>
      <c r="B528" s="9">
        <v>42600</v>
      </c>
      <c r="C528" s="14">
        <v>413</v>
      </c>
      <c r="D528" s="1" t="s">
        <v>247</v>
      </c>
    </row>
    <row r="529" spans="1:4" ht="12.75">
      <c r="A529" s="6" t="s">
        <v>86</v>
      </c>
      <c r="B529" s="9">
        <v>42600</v>
      </c>
      <c r="C529" s="14">
        <v>413</v>
      </c>
      <c r="D529" s="1" t="s">
        <v>247</v>
      </c>
    </row>
    <row r="530" spans="1:4" ht="12.75">
      <c r="A530" s="6" t="s">
        <v>86</v>
      </c>
      <c r="B530" s="9">
        <v>42600</v>
      </c>
      <c r="C530" s="14">
        <v>1377</v>
      </c>
      <c r="D530" s="1" t="s">
        <v>247</v>
      </c>
    </row>
    <row r="531" spans="1:4" ht="12.75">
      <c r="A531" s="6" t="s">
        <v>81</v>
      </c>
      <c r="B531" s="9">
        <v>42599</v>
      </c>
      <c r="C531" s="14">
        <v>1702</v>
      </c>
      <c r="D531" s="1" t="s">
        <v>247</v>
      </c>
    </row>
    <row r="532" spans="1:4" ht="12.75">
      <c r="A532" s="6" t="s">
        <v>86</v>
      </c>
      <c r="B532" s="9">
        <v>42597</v>
      </c>
      <c r="C532" s="14">
        <v>413</v>
      </c>
      <c r="D532" s="1" t="s">
        <v>247</v>
      </c>
    </row>
    <row r="533" spans="1:4" ht="12.75">
      <c r="A533" s="6" t="s">
        <v>86</v>
      </c>
      <c r="B533" s="9">
        <v>42597</v>
      </c>
      <c r="C533" s="14">
        <v>413</v>
      </c>
      <c r="D533" s="1" t="s">
        <v>247</v>
      </c>
    </row>
    <row r="534" spans="1:4" ht="12.75">
      <c r="A534" s="6" t="s">
        <v>86</v>
      </c>
      <c r="B534" s="9">
        <v>42597</v>
      </c>
      <c r="C534" s="14">
        <v>413</v>
      </c>
      <c r="D534" s="1" t="s">
        <v>247</v>
      </c>
    </row>
    <row r="535" spans="1:4" ht="12.75">
      <c r="A535" s="6" t="s">
        <v>86</v>
      </c>
      <c r="B535" s="9">
        <v>42597</v>
      </c>
      <c r="C535" s="14">
        <v>413</v>
      </c>
      <c r="D535" s="1" t="s">
        <v>247</v>
      </c>
    </row>
    <row r="536" spans="1:4" ht="12.75">
      <c r="A536" s="6" t="s">
        <v>86</v>
      </c>
      <c r="B536" s="9">
        <v>42597</v>
      </c>
      <c r="C536" s="14">
        <v>413</v>
      </c>
      <c r="D536" s="1" t="s">
        <v>247</v>
      </c>
    </row>
    <row r="537" spans="1:4" ht="12.75">
      <c r="A537" s="6" t="s">
        <v>86</v>
      </c>
      <c r="B537" s="9">
        <v>42597</v>
      </c>
      <c r="C537" s="14">
        <v>413</v>
      </c>
      <c r="D537" s="1" t="s">
        <v>247</v>
      </c>
    </row>
    <row r="538" spans="1:4" ht="12.75">
      <c r="A538" s="6" t="s">
        <v>113</v>
      </c>
      <c r="B538" s="9">
        <v>42597</v>
      </c>
      <c r="C538" s="14">
        <v>1</v>
      </c>
      <c r="D538" s="1" t="s">
        <v>247</v>
      </c>
    </row>
    <row r="539" spans="1:4" ht="12.75">
      <c r="A539" s="6" t="s">
        <v>86</v>
      </c>
      <c r="B539" s="9">
        <v>42594</v>
      </c>
      <c r="C539" s="14">
        <v>4257</v>
      </c>
      <c r="D539" s="1" t="s">
        <v>247</v>
      </c>
    </row>
    <row r="540" spans="1:4" ht="12.75">
      <c r="A540" s="6" t="s">
        <v>81</v>
      </c>
      <c r="B540" s="9">
        <v>42594</v>
      </c>
      <c r="C540" s="14">
        <v>65.65</v>
      </c>
      <c r="D540" s="1" t="s">
        <v>247</v>
      </c>
    </row>
    <row r="541" spans="1:4" ht="12.75">
      <c r="A541" s="6" t="s">
        <v>86</v>
      </c>
      <c r="B541" s="9">
        <v>42593</v>
      </c>
      <c r="C541" s="14">
        <v>384</v>
      </c>
      <c r="D541" s="1" t="s">
        <v>247</v>
      </c>
    </row>
    <row r="542" spans="1:4" ht="12.75">
      <c r="A542" s="6" t="s">
        <v>86</v>
      </c>
      <c r="B542" s="9">
        <v>42593</v>
      </c>
      <c r="C542" s="14">
        <v>384</v>
      </c>
      <c r="D542" s="1" t="s">
        <v>247</v>
      </c>
    </row>
    <row r="543" spans="1:4" ht="12.75">
      <c r="A543" s="6" t="s">
        <v>86</v>
      </c>
      <c r="B543" s="9">
        <v>42593</v>
      </c>
      <c r="C543" s="14">
        <v>384</v>
      </c>
      <c r="D543" s="1" t="s">
        <v>247</v>
      </c>
    </row>
    <row r="544" spans="1:4" ht="12.75">
      <c r="A544" s="6" t="s">
        <v>86</v>
      </c>
      <c r="B544" s="9">
        <v>42593</v>
      </c>
      <c r="C544" s="14">
        <v>413</v>
      </c>
      <c r="D544" s="1" t="s">
        <v>247</v>
      </c>
    </row>
    <row r="545" spans="1:4" ht="12.75">
      <c r="A545" s="6" t="s">
        <v>86</v>
      </c>
      <c r="B545" s="9">
        <v>42593</v>
      </c>
      <c r="C545" s="14">
        <v>413</v>
      </c>
      <c r="D545" s="1" t="s">
        <v>247</v>
      </c>
    </row>
    <row r="546" spans="1:4" ht="12.75">
      <c r="A546" s="6" t="s">
        <v>86</v>
      </c>
      <c r="B546" s="9">
        <v>42593</v>
      </c>
      <c r="C546" s="14">
        <v>413</v>
      </c>
      <c r="D546" s="1" t="s">
        <v>247</v>
      </c>
    </row>
    <row r="547" spans="1:4" ht="12.75">
      <c r="A547" s="6" t="s">
        <v>86</v>
      </c>
      <c r="B547" s="9">
        <v>42593</v>
      </c>
      <c r="C547" s="14">
        <v>413</v>
      </c>
      <c r="D547" s="1" t="s">
        <v>247</v>
      </c>
    </row>
    <row r="548" spans="1:4" ht="12.75">
      <c r="A548" s="6" t="s">
        <v>86</v>
      </c>
      <c r="B548" s="9">
        <v>42593</v>
      </c>
      <c r="C548" s="14">
        <v>413</v>
      </c>
      <c r="D548" s="1" t="s">
        <v>247</v>
      </c>
    </row>
    <row r="549" spans="1:4" ht="12.75">
      <c r="A549" s="6" t="s">
        <v>86</v>
      </c>
      <c r="B549" s="9">
        <v>42593</v>
      </c>
      <c r="C549" s="14">
        <v>413</v>
      </c>
      <c r="D549" s="1" t="s">
        <v>247</v>
      </c>
    </row>
    <row r="550" spans="1:4" ht="12.75">
      <c r="A550" s="6" t="s">
        <v>86</v>
      </c>
      <c r="B550" s="9">
        <v>42593</v>
      </c>
      <c r="C550" s="14">
        <v>413</v>
      </c>
      <c r="D550" s="1" t="s">
        <v>247</v>
      </c>
    </row>
    <row r="551" spans="1:4" ht="12.75">
      <c r="A551" s="6" t="s">
        <v>86</v>
      </c>
      <c r="B551" s="9">
        <v>42593</v>
      </c>
      <c r="C551" s="14">
        <v>413</v>
      </c>
      <c r="D551" s="1" t="s">
        <v>247</v>
      </c>
    </row>
    <row r="552" spans="1:4" ht="12.75">
      <c r="A552" s="6" t="s">
        <v>86</v>
      </c>
      <c r="B552" s="9">
        <v>42593</v>
      </c>
      <c r="C552" s="14">
        <v>413</v>
      </c>
      <c r="D552" s="1" t="s">
        <v>247</v>
      </c>
    </row>
    <row r="553" spans="1:4" ht="12.75">
      <c r="A553" s="6" t="s">
        <v>86</v>
      </c>
      <c r="B553" s="9">
        <v>42593</v>
      </c>
      <c r="C553" s="14">
        <v>413</v>
      </c>
      <c r="D553" s="1" t="s">
        <v>247</v>
      </c>
    </row>
    <row r="554" spans="1:4" ht="12.75">
      <c r="A554" s="6" t="s">
        <v>86</v>
      </c>
      <c r="B554" s="9">
        <v>42593</v>
      </c>
      <c r="C554" s="14">
        <v>413</v>
      </c>
      <c r="D554" s="1" t="s">
        <v>247</v>
      </c>
    </row>
    <row r="555" spans="1:4" ht="12.75">
      <c r="A555" s="6" t="s">
        <v>86</v>
      </c>
      <c r="B555" s="9">
        <v>42593</v>
      </c>
      <c r="C555" s="14">
        <v>413</v>
      </c>
      <c r="D555" s="1" t="s">
        <v>247</v>
      </c>
    </row>
    <row r="556" spans="1:4" ht="12.75">
      <c r="A556" s="6" t="s">
        <v>86</v>
      </c>
      <c r="B556" s="9">
        <v>42592</v>
      </c>
      <c r="C556" s="14">
        <v>238</v>
      </c>
      <c r="D556" s="1" t="s">
        <v>247</v>
      </c>
    </row>
    <row r="557" spans="1:4" ht="12.75">
      <c r="A557" s="6" t="s">
        <v>86</v>
      </c>
      <c r="B557" s="9">
        <v>42592</v>
      </c>
      <c r="C557" s="14">
        <v>238</v>
      </c>
      <c r="D557" s="1" t="s">
        <v>247</v>
      </c>
    </row>
    <row r="558" spans="1:4" ht="12.75">
      <c r="A558" s="6" t="s">
        <v>86</v>
      </c>
      <c r="B558" s="9">
        <v>42592</v>
      </c>
      <c r="C558" s="14">
        <v>238</v>
      </c>
      <c r="D558" s="1" t="s">
        <v>247</v>
      </c>
    </row>
    <row r="559" spans="1:4" ht="12.75">
      <c r="A559" s="6" t="s">
        <v>86</v>
      </c>
      <c r="B559" s="9">
        <v>42592</v>
      </c>
      <c r="C559" s="14">
        <v>242</v>
      </c>
      <c r="D559" s="1" t="s">
        <v>247</v>
      </c>
    </row>
    <row r="560" spans="1:4" ht="12.75">
      <c r="A560" s="6" t="s">
        <v>86</v>
      </c>
      <c r="B560" s="9">
        <v>42592</v>
      </c>
      <c r="C560" s="14">
        <v>242</v>
      </c>
      <c r="D560" s="1" t="s">
        <v>247</v>
      </c>
    </row>
    <row r="561" spans="1:4" ht="12.75">
      <c r="A561" s="6" t="s">
        <v>86</v>
      </c>
      <c r="B561" s="9">
        <v>42592</v>
      </c>
      <c r="C561" s="14">
        <v>242</v>
      </c>
      <c r="D561" s="1" t="s">
        <v>247</v>
      </c>
    </row>
    <row r="562" spans="1:4" ht="12.75">
      <c r="A562" s="6" t="s">
        <v>86</v>
      </c>
      <c r="B562" s="9">
        <v>42592</v>
      </c>
      <c r="C562" s="14">
        <v>242</v>
      </c>
      <c r="D562" s="1" t="s">
        <v>247</v>
      </c>
    </row>
    <row r="563" spans="1:4" ht="12.75">
      <c r="A563" s="6" t="s">
        <v>102</v>
      </c>
      <c r="B563" s="9">
        <v>42592</v>
      </c>
      <c r="C563" s="14">
        <v>1500</v>
      </c>
      <c r="D563" s="1" t="s">
        <v>247</v>
      </c>
    </row>
    <row r="564" spans="1:4" ht="12.75">
      <c r="A564" s="6" t="s">
        <v>81</v>
      </c>
      <c r="B564" s="9">
        <v>42579</v>
      </c>
      <c r="C564" s="14">
        <v>5800</v>
      </c>
      <c r="D564" s="1" t="s">
        <v>247</v>
      </c>
    </row>
    <row r="565" spans="1:4" ht="12.75">
      <c r="A565" s="6" t="s">
        <v>46</v>
      </c>
      <c r="B565" s="9">
        <v>42572</v>
      </c>
      <c r="C565" s="14">
        <v>270.35</v>
      </c>
      <c r="D565" s="1" t="s">
        <v>247</v>
      </c>
    </row>
    <row r="566" spans="1:4" ht="12.75">
      <c r="A566" s="6" t="s">
        <v>146</v>
      </c>
      <c r="B566" s="9">
        <v>42569</v>
      </c>
      <c r="C566" s="14">
        <v>4172.52</v>
      </c>
      <c r="D566" s="1" t="s">
        <v>247</v>
      </c>
    </row>
    <row r="567" spans="1:4" ht="12.75">
      <c r="A567" s="6" t="s">
        <v>152</v>
      </c>
      <c r="B567" s="9">
        <v>42563</v>
      </c>
      <c r="C567" s="14">
        <v>200</v>
      </c>
      <c r="D567" s="1" t="s">
        <v>247</v>
      </c>
    </row>
    <row r="568" spans="1:4" ht="12.75">
      <c r="A568" s="6" t="s">
        <v>151</v>
      </c>
      <c r="B568" s="9">
        <v>42562</v>
      </c>
      <c r="C568" s="14">
        <v>189.47</v>
      </c>
      <c r="D568" s="1" t="s">
        <v>247</v>
      </c>
    </row>
    <row r="569" spans="1:4" ht="12.75">
      <c r="A569" s="6" t="s">
        <v>141</v>
      </c>
      <c r="B569" s="9">
        <v>42551</v>
      </c>
      <c r="C569" s="14">
        <v>2500</v>
      </c>
      <c r="D569" s="1" t="s">
        <v>247</v>
      </c>
    </row>
    <row r="570" spans="1:4" ht="12.75">
      <c r="A570" s="6" t="s">
        <v>104</v>
      </c>
      <c r="B570" s="9">
        <v>42550</v>
      </c>
      <c r="C570" s="14">
        <v>5000</v>
      </c>
      <c r="D570" s="1" t="s">
        <v>247</v>
      </c>
    </row>
    <row r="571" spans="1:4" ht="12.75">
      <c r="A571" s="6" t="s">
        <v>144</v>
      </c>
      <c r="B571" s="9">
        <v>42530</v>
      </c>
      <c r="C571" s="14">
        <v>110.92</v>
      </c>
      <c r="D571" s="1" t="s">
        <v>247</v>
      </c>
    </row>
    <row r="572" spans="1:4" ht="12.75">
      <c r="A572" s="6" t="s">
        <v>86</v>
      </c>
      <c r="B572" s="9">
        <v>42527</v>
      </c>
      <c r="C572" s="14">
        <v>413</v>
      </c>
      <c r="D572" s="1" t="s">
        <v>247</v>
      </c>
    </row>
    <row r="573" spans="1:4" ht="12.75">
      <c r="A573" s="6" t="s">
        <v>81</v>
      </c>
      <c r="B573" s="9">
        <v>42523</v>
      </c>
      <c r="C573" s="14">
        <v>5101.48</v>
      </c>
      <c r="D573" s="1" t="s">
        <v>247</v>
      </c>
    </row>
    <row r="574" spans="1:4" ht="12.75">
      <c r="A574" s="6" t="s">
        <v>81</v>
      </c>
      <c r="B574" s="9">
        <v>42522</v>
      </c>
      <c r="C574" s="14">
        <v>525.8</v>
      </c>
      <c r="D574" s="1" t="s">
        <v>247</v>
      </c>
    </row>
    <row r="575" spans="1:4" ht="12.75">
      <c r="A575" s="6" t="s">
        <v>86</v>
      </c>
      <c r="B575" s="9">
        <v>42517</v>
      </c>
      <c r="C575" s="14">
        <v>382</v>
      </c>
      <c r="D575" s="1" t="s">
        <v>247</v>
      </c>
    </row>
    <row r="576" spans="1:4" ht="12.75">
      <c r="A576" s="6" t="s">
        <v>86</v>
      </c>
      <c r="B576" s="9">
        <v>42517</v>
      </c>
      <c r="C576" s="14">
        <v>382</v>
      </c>
      <c r="D576" s="1" t="s">
        <v>247</v>
      </c>
    </row>
    <row r="577" spans="1:4" ht="12.75">
      <c r="A577" s="6" t="s">
        <v>86</v>
      </c>
      <c r="B577" s="9">
        <v>42517</v>
      </c>
      <c r="C577" s="14">
        <v>382</v>
      </c>
      <c r="D577" s="1" t="s">
        <v>247</v>
      </c>
    </row>
    <row r="578" spans="1:4" ht="12.75">
      <c r="A578" s="6" t="s">
        <v>86</v>
      </c>
      <c r="B578" s="9">
        <v>42517</v>
      </c>
      <c r="C578" s="14">
        <v>384</v>
      </c>
      <c r="D578" s="1" t="s">
        <v>247</v>
      </c>
    </row>
    <row r="579" spans="1:4" ht="12.75">
      <c r="A579" s="6" t="s">
        <v>86</v>
      </c>
      <c r="B579" s="9">
        <v>42517</v>
      </c>
      <c r="C579" s="14">
        <v>384</v>
      </c>
      <c r="D579" s="1" t="s">
        <v>247</v>
      </c>
    </row>
    <row r="580" spans="1:4" ht="12.75">
      <c r="A580" s="6" t="s">
        <v>86</v>
      </c>
      <c r="B580" s="9">
        <v>42517</v>
      </c>
      <c r="C580" s="14">
        <v>483</v>
      </c>
      <c r="D580" s="1" t="s">
        <v>247</v>
      </c>
    </row>
    <row r="581" spans="1:4" ht="12.75">
      <c r="A581" s="6" t="s">
        <v>86</v>
      </c>
      <c r="B581" s="9">
        <v>42517</v>
      </c>
      <c r="C581" s="14">
        <v>1275</v>
      </c>
      <c r="D581" s="1" t="s">
        <v>247</v>
      </c>
    </row>
    <row r="582" spans="1:4" ht="12.75">
      <c r="A582" s="6" t="s">
        <v>136</v>
      </c>
      <c r="B582" s="9">
        <v>42503</v>
      </c>
      <c r="C582" s="14">
        <v>522</v>
      </c>
      <c r="D582" s="1" t="s">
        <v>247</v>
      </c>
    </row>
    <row r="583" spans="1:4" ht="12.75">
      <c r="A583" s="6" t="s">
        <v>86</v>
      </c>
      <c r="B583" s="9">
        <v>42495</v>
      </c>
      <c r="C583" s="14">
        <v>407</v>
      </c>
      <c r="D583" s="1" t="s">
        <v>247</v>
      </c>
    </row>
    <row r="584" spans="1:4" ht="12.75">
      <c r="A584" s="6" t="s">
        <v>86</v>
      </c>
      <c r="B584" s="9">
        <v>42495</v>
      </c>
      <c r="C584" s="14">
        <v>407</v>
      </c>
      <c r="D584" s="1" t="s">
        <v>247</v>
      </c>
    </row>
    <row r="585" spans="1:4" ht="12.75">
      <c r="A585" s="6" t="s">
        <v>86</v>
      </c>
      <c r="B585" s="9">
        <v>42495</v>
      </c>
      <c r="C585" s="14">
        <v>407</v>
      </c>
      <c r="D585" s="1" t="s">
        <v>247</v>
      </c>
    </row>
    <row r="586" spans="1:4" ht="12.75">
      <c r="A586" s="6" t="s">
        <v>133</v>
      </c>
      <c r="B586" s="9">
        <v>42489</v>
      </c>
      <c r="C586" s="14">
        <v>2000</v>
      </c>
      <c r="D586" s="1" t="s">
        <v>247</v>
      </c>
    </row>
    <row r="587" spans="1:4" ht="12.75">
      <c r="A587" s="6" t="s">
        <v>134</v>
      </c>
      <c r="B587" s="9">
        <v>42488</v>
      </c>
      <c r="C587" s="14">
        <v>31360</v>
      </c>
      <c r="D587" s="1" t="s">
        <v>247</v>
      </c>
    </row>
    <row r="588" spans="1:4" ht="12.75">
      <c r="A588" s="6" t="s">
        <v>50</v>
      </c>
      <c r="B588" s="9">
        <v>42487</v>
      </c>
      <c r="C588" s="14">
        <v>1002</v>
      </c>
      <c r="D588" s="1" t="s">
        <v>247</v>
      </c>
    </row>
    <row r="589" spans="1:4" ht="12.75">
      <c r="A589" s="6" t="s">
        <v>51</v>
      </c>
      <c r="B589" s="9">
        <v>42485</v>
      </c>
      <c r="C589" s="14">
        <v>28258</v>
      </c>
      <c r="D589" s="1" t="s">
        <v>247</v>
      </c>
    </row>
    <row r="590" spans="1:4" ht="12.75">
      <c r="A590" s="6" t="s">
        <v>112</v>
      </c>
      <c r="B590" s="9">
        <v>42485</v>
      </c>
      <c r="C590" s="14">
        <v>6450</v>
      </c>
      <c r="D590" s="1" t="s">
        <v>247</v>
      </c>
    </row>
    <row r="591" spans="1:4" ht="12.75">
      <c r="A591" s="6" t="s">
        <v>46</v>
      </c>
      <c r="B591" s="9">
        <v>42481</v>
      </c>
      <c r="C591" s="14">
        <v>32.47</v>
      </c>
      <c r="D591" s="1" t="s">
        <v>247</v>
      </c>
    </row>
    <row r="592" spans="1:4" ht="12.75">
      <c r="A592" s="6" t="s">
        <v>140</v>
      </c>
      <c r="B592" s="9">
        <v>42478</v>
      </c>
      <c r="C592" s="14">
        <v>794.69</v>
      </c>
      <c r="D592" s="1" t="s">
        <v>247</v>
      </c>
    </row>
    <row r="593" spans="1:4" ht="12.75">
      <c r="A593" s="6" t="s">
        <v>81</v>
      </c>
      <c r="B593" s="9">
        <v>42468</v>
      </c>
      <c r="C593" s="14">
        <v>1072.43</v>
      </c>
      <c r="D593" s="1" t="s">
        <v>247</v>
      </c>
    </row>
    <row r="594" spans="1:4" ht="12.75">
      <c r="A594" s="6" t="s">
        <v>129</v>
      </c>
      <c r="B594" s="9">
        <v>42460</v>
      </c>
      <c r="C594" s="14">
        <v>875</v>
      </c>
      <c r="D594" s="1" t="s">
        <v>247</v>
      </c>
    </row>
    <row r="595" spans="1:4" ht="12.75">
      <c r="A595" s="6" t="s">
        <v>86</v>
      </c>
      <c r="B595" s="9">
        <v>42422</v>
      </c>
      <c r="C595" s="14">
        <v>413</v>
      </c>
      <c r="D595" s="1" t="s">
        <v>247</v>
      </c>
    </row>
    <row r="596" spans="1:4" ht="12.75">
      <c r="A596" s="6" t="s">
        <v>86</v>
      </c>
      <c r="B596" s="9">
        <v>42422</v>
      </c>
      <c r="C596" s="14">
        <v>1357</v>
      </c>
      <c r="D596" s="1" t="s">
        <v>247</v>
      </c>
    </row>
    <row r="597" spans="1:4" ht="12.75">
      <c r="A597" s="6" t="s">
        <v>81</v>
      </c>
      <c r="B597" s="9">
        <v>42416</v>
      </c>
      <c r="C597" s="14">
        <v>16353.45</v>
      </c>
      <c r="D597" s="1" t="s">
        <v>247</v>
      </c>
    </row>
    <row r="598" spans="1:4" ht="12.75">
      <c r="A598" s="6" t="s">
        <v>132</v>
      </c>
      <c r="B598" s="9">
        <v>42405</v>
      </c>
      <c r="C598" s="14">
        <v>3338.42</v>
      </c>
      <c r="D598" s="1" t="s">
        <v>247</v>
      </c>
    </row>
    <row r="599" spans="1:4" ht="12.75">
      <c r="A599" s="6" t="s">
        <v>81</v>
      </c>
      <c r="B599" s="9">
        <v>42404</v>
      </c>
      <c r="C599" s="14">
        <v>13881.75</v>
      </c>
      <c r="D599" s="1" t="s">
        <v>247</v>
      </c>
    </row>
    <row r="600" spans="1:4" ht="12.75">
      <c r="A600" s="6" t="s">
        <v>81</v>
      </c>
      <c r="B600" s="9">
        <v>42389</v>
      </c>
      <c r="C600" s="14">
        <v>28891.02</v>
      </c>
      <c r="D600" s="1" t="s">
        <v>247</v>
      </c>
    </row>
    <row r="601" spans="1:4" ht="12.75">
      <c r="A601" s="6" t="s">
        <v>81</v>
      </c>
      <c r="B601" s="9">
        <v>42376</v>
      </c>
      <c r="C601" s="14">
        <v>2100</v>
      </c>
      <c r="D601" s="1" t="s">
        <v>247</v>
      </c>
    </row>
    <row r="602" spans="1:4" ht="12.75">
      <c r="A602" s="6" t="s">
        <v>131</v>
      </c>
      <c r="B602" s="9">
        <v>42367</v>
      </c>
      <c r="C602" s="14">
        <v>339</v>
      </c>
      <c r="D602" s="1" t="s">
        <v>247</v>
      </c>
    </row>
    <row r="603" spans="1:4" ht="12.75">
      <c r="A603" s="6" t="s">
        <v>81</v>
      </c>
      <c r="B603" s="9">
        <v>42366</v>
      </c>
      <c r="C603" s="14">
        <v>404.61</v>
      </c>
      <c r="D603" s="1" t="s">
        <v>247</v>
      </c>
    </row>
    <row r="604" spans="1:4" ht="12.75">
      <c r="A604" s="6" t="s">
        <v>81</v>
      </c>
      <c r="B604" s="9">
        <v>42366</v>
      </c>
      <c r="C604" s="14">
        <v>65.61</v>
      </c>
      <c r="D604" s="1" t="s">
        <v>247</v>
      </c>
    </row>
    <row r="605" spans="1:4" ht="12.75">
      <c r="A605" s="6" t="s">
        <v>86</v>
      </c>
      <c r="B605" s="9">
        <v>42362</v>
      </c>
      <c r="C605" s="14">
        <v>407</v>
      </c>
      <c r="D605" s="1" t="s">
        <v>247</v>
      </c>
    </row>
    <row r="606" spans="1:4" ht="12.75">
      <c r="A606" s="6" t="s">
        <v>86</v>
      </c>
      <c r="B606" s="9">
        <v>42362</v>
      </c>
      <c r="C606" s="14">
        <v>407</v>
      </c>
      <c r="D606" s="1" t="s">
        <v>247</v>
      </c>
    </row>
    <row r="607" spans="1:4" ht="12.75">
      <c r="A607" s="6" t="s">
        <v>86</v>
      </c>
      <c r="B607" s="9">
        <v>42362</v>
      </c>
      <c r="C607" s="14">
        <v>407</v>
      </c>
      <c r="D607" s="1" t="s">
        <v>247</v>
      </c>
    </row>
    <row r="608" spans="1:4" ht="12.75">
      <c r="A608" s="6" t="s">
        <v>86</v>
      </c>
      <c r="B608" s="9">
        <v>42362</v>
      </c>
      <c r="C608" s="14">
        <v>407</v>
      </c>
      <c r="D608" s="1" t="s">
        <v>247</v>
      </c>
    </row>
    <row r="609" spans="1:4" ht="12.75">
      <c r="A609" s="6" t="s">
        <v>86</v>
      </c>
      <c r="B609" s="9">
        <v>42362</v>
      </c>
      <c r="C609" s="14">
        <v>407</v>
      </c>
      <c r="D609" s="1" t="s">
        <v>247</v>
      </c>
    </row>
    <row r="610" spans="1:4" ht="12.75">
      <c r="A610" s="6" t="s">
        <v>86</v>
      </c>
      <c r="B610" s="9">
        <v>42362</v>
      </c>
      <c r="C610" s="14">
        <v>407</v>
      </c>
      <c r="D610" s="1" t="s">
        <v>247</v>
      </c>
    </row>
    <row r="611" spans="1:4" ht="12.75">
      <c r="A611" s="6" t="s">
        <v>86</v>
      </c>
      <c r="B611" s="9">
        <v>42362</v>
      </c>
      <c r="C611" s="14">
        <v>407</v>
      </c>
      <c r="D611" s="1" t="s">
        <v>247</v>
      </c>
    </row>
    <row r="612" spans="1:4" ht="12.75">
      <c r="A612" s="6" t="s">
        <v>86</v>
      </c>
      <c r="B612" s="9">
        <v>42362</v>
      </c>
      <c r="C612" s="14">
        <v>407</v>
      </c>
      <c r="D612" s="1" t="s">
        <v>247</v>
      </c>
    </row>
    <row r="613" spans="1:4" ht="12.75">
      <c r="A613" s="6" t="s">
        <v>86</v>
      </c>
      <c r="B613" s="9">
        <v>42362</v>
      </c>
      <c r="C613" s="14">
        <v>413</v>
      </c>
      <c r="D613" s="1" t="s">
        <v>247</v>
      </c>
    </row>
    <row r="614" spans="1:4" ht="12.75">
      <c r="A614" s="6" t="s">
        <v>86</v>
      </c>
      <c r="B614" s="9">
        <v>42362</v>
      </c>
      <c r="C614" s="14">
        <v>413</v>
      </c>
      <c r="D614" s="1" t="s">
        <v>247</v>
      </c>
    </row>
    <row r="615" spans="1:4" ht="12.75">
      <c r="A615" s="6" t="s">
        <v>86</v>
      </c>
      <c r="B615" s="9">
        <v>42362</v>
      </c>
      <c r="C615" s="14">
        <v>413</v>
      </c>
      <c r="D615" s="1" t="s">
        <v>247</v>
      </c>
    </row>
    <row r="616" spans="1:4" ht="12.75">
      <c r="A616" s="6" t="s">
        <v>86</v>
      </c>
      <c r="B616" s="9">
        <v>42362</v>
      </c>
      <c r="C616" s="14">
        <v>413</v>
      </c>
      <c r="D616" s="1" t="s">
        <v>247</v>
      </c>
    </row>
    <row r="617" spans="1:4" ht="12.75">
      <c r="A617" s="6" t="s">
        <v>86</v>
      </c>
      <c r="B617" s="9">
        <v>42362</v>
      </c>
      <c r="C617" s="14">
        <v>413</v>
      </c>
      <c r="D617" s="1" t="s">
        <v>247</v>
      </c>
    </row>
    <row r="618" spans="1:4" ht="12.75">
      <c r="A618" s="6" t="s">
        <v>86</v>
      </c>
      <c r="B618" s="9">
        <v>42362</v>
      </c>
      <c r="C618" s="14">
        <v>413</v>
      </c>
      <c r="D618" s="1" t="s">
        <v>247</v>
      </c>
    </row>
    <row r="619" spans="1:4" ht="12.75">
      <c r="A619" s="6" t="s">
        <v>86</v>
      </c>
      <c r="B619" s="9">
        <v>42362</v>
      </c>
      <c r="C619" s="14">
        <v>1335</v>
      </c>
      <c r="D619" s="1" t="s">
        <v>247</v>
      </c>
    </row>
    <row r="620" spans="1:4" ht="12.75">
      <c r="A620" s="6" t="s">
        <v>86</v>
      </c>
      <c r="B620" s="9">
        <v>42362</v>
      </c>
      <c r="C620" s="14">
        <v>1335</v>
      </c>
      <c r="D620" s="1" t="s">
        <v>247</v>
      </c>
    </row>
    <row r="621" spans="1:4" ht="12.75">
      <c r="A621" s="6" t="s">
        <v>86</v>
      </c>
      <c r="B621" s="9">
        <v>42362</v>
      </c>
      <c r="C621" s="14">
        <v>1357</v>
      </c>
      <c r="D621" s="1" t="s">
        <v>247</v>
      </c>
    </row>
    <row r="622" spans="1:4" ht="12.75">
      <c r="A622" s="6" t="s">
        <v>86</v>
      </c>
      <c r="B622" s="9">
        <v>42362</v>
      </c>
      <c r="C622" s="14">
        <v>1357</v>
      </c>
      <c r="D622" s="1" t="s">
        <v>247</v>
      </c>
    </row>
    <row r="623" spans="1:4" ht="12.75">
      <c r="A623" s="6" t="s">
        <v>86</v>
      </c>
      <c r="B623" s="9">
        <v>42362</v>
      </c>
      <c r="C623" s="14">
        <v>1357</v>
      </c>
      <c r="D623" s="1" t="s">
        <v>247</v>
      </c>
    </row>
    <row r="624" spans="1:4" ht="12.75">
      <c r="A624" s="6" t="s">
        <v>86</v>
      </c>
      <c r="B624" s="9">
        <v>42362</v>
      </c>
      <c r="C624" s="14">
        <v>1357</v>
      </c>
      <c r="D624" s="1" t="s">
        <v>247</v>
      </c>
    </row>
    <row r="625" spans="1:4" ht="12.75">
      <c r="A625" s="6" t="s">
        <v>86</v>
      </c>
      <c r="B625" s="9">
        <v>42362</v>
      </c>
      <c r="C625" s="14">
        <v>1377</v>
      </c>
      <c r="D625" s="1" t="s">
        <v>247</v>
      </c>
    </row>
    <row r="626" spans="1:4" ht="12.75">
      <c r="A626" s="6" t="s">
        <v>86</v>
      </c>
      <c r="B626" s="9">
        <v>42348</v>
      </c>
      <c r="C626" s="14">
        <v>401</v>
      </c>
      <c r="D626" s="1" t="s">
        <v>247</v>
      </c>
    </row>
    <row r="627" spans="1:4" ht="12.75">
      <c r="A627" s="6" t="s">
        <v>86</v>
      </c>
      <c r="B627" s="9">
        <v>42348</v>
      </c>
      <c r="C627" s="14">
        <v>401</v>
      </c>
      <c r="D627" s="1" t="s">
        <v>247</v>
      </c>
    </row>
    <row r="628" spans="1:4" ht="12.75">
      <c r="A628" s="6" t="s">
        <v>86</v>
      </c>
      <c r="B628" s="9">
        <v>42348</v>
      </c>
      <c r="C628" s="14">
        <v>401</v>
      </c>
      <c r="D628" s="1" t="s">
        <v>247</v>
      </c>
    </row>
    <row r="629" spans="1:4" ht="12.75">
      <c r="A629" s="6" t="s">
        <v>113</v>
      </c>
      <c r="B629" s="9">
        <v>42348</v>
      </c>
      <c r="C629" s="14">
        <v>998.93</v>
      </c>
      <c r="D629" s="1" t="s">
        <v>247</v>
      </c>
    </row>
    <row r="630" spans="1:4" ht="12.75">
      <c r="A630" s="6" t="s">
        <v>86</v>
      </c>
      <c r="B630" s="9">
        <v>42348</v>
      </c>
      <c r="C630" s="14">
        <v>1279</v>
      </c>
      <c r="D630" s="1" t="s">
        <v>247</v>
      </c>
    </row>
    <row r="631" spans="1:4" ht="12.75">
      <c r="A631" s="6" t="s">
        <v>86</v>
      </c>
      <c r="B631" s="9">
        <v>42348</v>
      </c>
      <c r="C631" s="14">
        <v>1288</v>
      </c>
      <c r="D631" s="1" t="s">
        <v>247</v>
      </c>
    </row>
    <row r="632" spans="1:4" ht="12.75">
      <c r="A632" s="6" t="s">
        <v>86</v>
      </c>
      <c r="B632" s="9">
        <v>42348</v>
      </c>
      <c r="C632" s="14">
        <v>1288</v>
      </c>
      <c r="D632" s="1" t="s">
        <v>247</v>
      </c>
    </row>
    <row r="633" spans="1:4" ht="12.75">
      <c r="A633" s="6" t="s">
        <v>46</v>
      </c>
      <c r="B633" s="9">
        <v>42335</v>
      </c>
      <c r="C633" s="14">
        <v>102.5</v>
      </c>
      <c r="D633" s="1" t="s">
        <v>247</v>
      </c>
    </row>
    <row r="634" spans="1:4" ht="12.75">
      <c r="A634" s="6" t="s">
        <v>110</v>
      </c>
      <c r="B634" s="9">
        <v>42335</v>
      </c>
      <c r="C634" s="14">
        <v>1500</v>
      </c>
      <c r="D634" s="1" t="s">
        <v>247</v>
      </c>
    </row>
    <row r="635" spans="1:4" ht="12.75">
      <c r="A635" s="6" t="s">
        <v>86</v>
      </c>
      <c r="B635" s="9">
        <v>42332</v>
      </c>
      <c r="C635" s="14">
        <v>1335</v>
      </c>
      <c r="D635" s="1" t="s">
        <v>247</v>
      </c>
    </row>
    <row r="636" spans="1:4" ht="12.75">
      <c r="A636" s="6" t="s">
        <v>86</v>
      </c>
      <c r="B636" s="9">
        <v>42332</v>
      </c>
      <c r="C636" s="14">
        <v>1335</v>
      </c>
      <c r="D636" s="1" t="s">
        <v>247</v>
      </c>
    </row>
    <row r="637" spans="1:4" ht="12.75">
      <c r="A637" s="6" t="s">
        <v>86</v>
      </c>
      <c r="B637" s="9">
        <v>42332</v>
      </c>
      <c r="C637" s="14">
        <v>1335</v>
      </c>
      <c r="D637" s="1" t="s">
        <v>247</v>
      </c>
    </row>
    <row r="638" spans="1:4" ht="12.75">
      <c r="A638" s="6" t="s">
        <v>86</v>
      </c>
      <c r="B638" s="9">
        <v>42328</v>
      </c>
      <c r="C638" s="14">
        <v>1335</v>
      </c>
      <c r="D638" s="1" t="s">
        <v>247</v>
      </c>
    </row>
    <row r="639" spans="1:4" ht="12.75">
      <c r="A639" s="6" t="s">
        <v>86</v>
      </c>
      <c r="B639" s="9">
        <v>42328</v>
      </c>
      <c r="C639" s="14">
        <v>1335</v>
      </c>
      <c r="D639" s="1" t="s">
        <v>247</v>
      </c>
    </row>
    <row r="640" spans="1:4" ht="12.75">
      <c r="A640" s="6" t="s">
        <v>86</v>
      </c>
      <c r="B640" s="9">
        <v>42328</v>
      </c>
      <c r="C640" s="14">
        <v>413</v>
      </c>
      <c r="D640" s="1" t="s">
        <v>247</v>
      </c>
    </row>
    <row r="641" spans="1:4" ht="12.75">
      <c r="A641" s="6" t="s">
        <v>86</v>
      </c>
      <c r="B641" s="9">
        <v>42326</v>
      </c>
      <c r="C641" s="14">
        <v>1275</v>
      </c>
      <c r="D641" s="1" t="s">
        <v>247</v>
      </c>
    </row>
    <row r="642" spans="1:4" ht="12.75">
      <c r="A642" s="6" t="s">
        <v>86</v>
      </c>
      <c r="B642" s="9">
        <v>42326</v>
      </c>
      <c r="C642" s="14">
        <v>1211</v>
      </c>
      <c r="D642" s="1" t="s">
        <v>247</v>
      </c>
    </row>
    <row r="643" spans="1:4" ht="12.75">
      <c r="A643" s="6" t="s">
        <v>86</v>
      </c>
      <c r="B643" s="9">
        <v>42326</v>
      </c>
      <c r="C643" s="14">
        <v>1211</v>
      </c>
      <c r="D643" s="1" t="s">
        <v>247</v>
      </c>
    </row>
    <row r="644" spans="1:4" ht="12.75">
      <c r="A644" s="6" t="s">
        <v>86</v>
      </c>
      <c r="B644" s="9">
        <v>42325</v>
      </c>
      <c r="C644" s="14">
        <v>413</v>
      </c>
      <c r="D644" s="1" t="s">
        <v>247</v>
      </c>
    </row>
    <row r="645" spans="1:4" ht="12.75">
      <c r="A645" s="6" t="s">
        <v>86</v>
      </c>
      <c r="B645" s="9">
        <v>42325</v>
      </c>
      <c r="C645" s="14">
        <v>413</v>
      </c>
      <c r="D645" s="1" t="s">
        <v>247</v>
      </c>
    </row>
    <row r="646" spans="1:4" ht="12.75">
      <c r="A646" s="6" t="s">
        <v>86</v>
      </c>
      <c r="B646" s="9">
        <v>42325</v>
      </c>
      <c r="C646" s="14">
        <v>407</v>
      </c>
      <c r="D646" s="1" t="s">
        <v>247</v>
      </c>
    </row>
    <row r="647" spans="1:4" ht="12.75">
      <c r="A647" s="6" t="s">
        <v>46</v>
      </c>
      <c r="B647" s="9">
        <v>42320</v>
      </c>
      <c r="C647" s="14">
        <v>360.71</v>
      </c>
      <c r="D647" s="1" t="s">
        <v>247</v>
      </c>
    </row>
    <row r="648" spans="1:4" ht="12.75">
      <c r="A648" s="6" t="s">
        <v>81</v>
      </c>
      <c r="B648" s="9">
        <v>42314</v>
      </c>
      <c r="C648" s="14">
        <v>2827.32</v>
      </c>
      <c r="D648" s="1" t="s">
        <v>247</v>
      </c>
    </row>
    <row r="649" spans="1:4" ht="12.75">
      <c r="A649" s="6" t="s">
        <v>113</v>
      </c>
      <c r="B649" s="9">
        <v>42307</v>
      </c>
      <c r="C649" s="14">
        <v>6385.45</v>
      </c>
      <c r="D649" s="1" t="s">
        <v>247</v>
      </c>
    </row>
    <row r="650" spans="1:4" ht="12.75">
      <c r="A650" s="6" t="s">
        <v>46</v>
      </c>
      <c r="B650" s="9">
        <v>42306</v>
      </c>
      <c r="C650" s="14">
        <v>1808.17</v>
      </c>
      <c r="D650" s="1" t="s">
        <v>247</v>
      </c>
    </row>
    <row r="651" spans="1:4" ht="12.75">
      <c r="A651" s="6" t="s">
        <v>116</v>
      </c>
      <c r="B651" s="9">
        <v>42305</v>
      </c>
      <c r="C651" s="14">
        <v>12455.36</v>
      </c>
      <c r="D651" s="1" t="s">
        <v>247</v>
      </c>
    </row>
    <row r="652" spans="1:4" ht="12.75">
      <c r="A652" s="6" t="s">
        <v>116</v>
      </c>
      <c r="B652" s="9">
        <v>42300</v>
      </c>
      <c r="C652" s="14">
        <v>4281.12</v>
      </c>
      <c r="D652" s="1" t="s">
        <v>247</v>
      </c>
    </row>
    <row r="653" spans="1:4" ht="12.75">
      <c r="A653" s="6" t="s">
        <v>97</v>
      </c>
      <c r="B653" s="9">
        <v>42265</v>
      </c>
      <c r="C653" s="14">
        <v>15</v>
      </c>
      <c r="D653" s="1" t="s">
        <v>247</v>
      </c>
    </row>
    <row r="654" spans="1:4" ht="12.75">
      <c r="A654" s="6" t="s">
        <v>110</v>
      </c>
      <c r="B654" s="9">
        <v>42257</v>
      </c>
      <c r="C654" s="14">
        <v>7500</v>
      </c>
      <c r="D654" s="1" t="s">
        <v>247</v>
      </c>
    </row>
    <row r="655" spans="1:4" ht="12.75">
      <c r="A655" s="6" t="s">
        <v>86</v>
      </c>
      <c r="B655" s="9">
        <v>42249</v>
      </c>
      <c r="C655" s="14">
        <v>4257</v>
      </c>
      <c r="D655" s="1" t="s">
        <v>247</v>
      </c>
    </row>
    <row r="656" spans="1:4" ht="12.75">
      <c r="A656" s="6" t="s">
        <v>86</v>
      </c>
      <c r="B656" s="9">
        <v>42249</v>
      </c>
      <c r="C656" s="14">
        <v>3483</v>
      </c>
      <c r="D656" s="1" t="s">
        <v>247</v>
      </c>
    </row>
    <row r="657" spans="1:4" ht="12.75">
      <c r="A657" s="6" t="s">
        <v>82</v>
      </c>
      <c r="B657" s="9">
        <v>42249</v>
      </c>
      <c r="C657" s="14">
        <v>15</v>
      </c>
      <c r="D657" s="1" t="s">
        <v>247</v>
      </c>
    </row>
    <row r="658" spans="1:4" ht="12.75">
      <c r="A658" s="6" t="s">
        <v>112</v>
      </c>
      <c r="B658" s="9">
        <v>42248</v>
      </c>
      <c r="C658" s="14">
        <v>3150</v>
      </c>
      <c r="D658" s="1" t="s">
        <v>247</v>
      </c>
    </row>
    <row r="659" spans="1:3" ht="12.75">
      <c r="A659" s="6" t="s">
        <v>81</v>
      </c>
      <c r="B659" s="9">
        <v>43370</v>
      </c>
      <c r="C659" s="14">
        <v>1337.65</v>
      </c>
    </row>
    <row r="660" spans="1:3" ht="12.75">
      <c r="A660" s="6" t="s">
        <v>81</v>
      </c>
      <c r="B660" s="9">
        <v>43308</v>
      </c>
      <c r="C660" s="14">
        <v>18094.16</v>
      </c>
    </row>
    <row r="661" spans="1:3" ht="12.75">
      <c r="A661" s="6" t="s">
        <v>248</v>
      </c>
      <c r="B661" s="9">
        <v>43403</v>
      </c>
      <c r="C661" s="14">
        <v>205</v>
      </c>
    </row>
    <row r="662" spans="1:3" ht="12.75">
      <c r="A662" s="6" t="s">
        <v>248</v>
      </c>
      <c r="B662" s="9">
        <v>43404</v>
      </c>
      <c r="C662" s="14">
        <v>59.86</v>
      </c>
    </row>
    <row r="663" spans="1:3" ht="12.75">
      <c r="A663" s="6" t="s">
        <v>81</v>
      </c>
      <c r="B663" s="9">
        <v>43388</v>
      </c>
      <c r="C663" s="14">
        <v>113199.71</v>
      </c>
    </row>
    <row r="664" spans="1:3" ht="12.75">
      <c r="A664" s="6" t="s">
        <v>81</v>
      </c>
      <c r="B664" s="9">
        <v>43384</v>
      </c>
      <c r="C664" s="14">
        <v>24321.75</v>
      </c>
    </row>
    <row r="665" spans="1:3" ht="12.75">
      <c r="A665" s="6" t="s">
        <v>81</v>
      </c>
      <c r="B665" s="9">
        <v>43382</v>
      </c>
      <c r="C665" s="14">
        <v>16218.86</v>
      </c>
    </row>
    <row r="666" spans="1:3" ht="12.75">
      <c r="A666" s="6" t="s">
        <v>81</v>
      </c>
      <c r="B666" s="9">
        <v>43362</v>
      </c>
      <c r="C666" s="14">
        <v>54978.2</v>
      </c>
    </row>
    <row r="667" spans="1:3" ht="12.75">
      <c r="A667" s="6" t="s">
        <v>249</v>
      </c>
      <c r="B667" s="9">
        <v>43383</v>
      </c>
      <c r="C667" s="14">
        <v>0.21</v>
      </c>
    </row>
    <row r="668" spans="1:3" ht="12.75">
      <c r="A668" s="6" t="s">
        <v>249</v>
      </c>
      <c r="B668" s="9">
        <v>43383</v>
      </c>
      <c r="C668" s="14">
        <v>0.28</v>
      </c>
    </row>
    <row r="669" spans="1:3" ht="12.75">
      <c r="A669" s="6" t="s">
        <v>249</v>
      </c>
      <c r="B669" s="9">
        <v>43383</v>
      </c>
      <c r="C669" s="14">
        <v>0.28</v>
      </c>
    </row>
    <row r="670" spans="1:3" ht="12.75">
      <c r="A670" s="6" t="s">
        <v>224</v>
      </c>
      <c r="B670" s="9">
        <v>43342</v>
      </c>
      <c r="C670" s="14">
        <v>1340</v>
      </c>
    </row>
    <row r="671" spans="1:3" ht="12.75">
      <c r="A671" s="6" t="s">
        <v>224</v>
      </c>
      <c r="B671" s="9">
        <v>43328</v>
      </c>
      <c r="C671" s="14">
        <v>283.59</v>
      </c>
    </row>
    <row r="672" spans="1:3" ht="12.75">
      <c r="A672" s="6" t="s">
        <v>224</v>
      </c>
      <c r="B672" s="9">
        <v>43284</v>
      </c>
      <c r="C672" s="14">
        <v>25.86</v>
      </c>
    </row>
    <row r="673" spans="1:3" ht="12.75">
      <c r="A673" s="6" t="s">
        <v>224</v>
      </c>
      <c r="B673" s="9">
        <v>43265</v>
      </c>
      <c r="C673" s="14">
        <v>1881.96</v>
      </c>
    </row>
    <row r="674" spans="1:3" ht="12.75">
      <c r="A674" s="6" t="s">
        <v>224</v>
      </c>
      <c r="B674" s="9">
        <v>43222</v>
      </c>
      <c r="C674" s="14">
        <v>2537.63</v>
      </c>
    </row>
    <row r="675" spans="1:3" ht="12.75">
      <c r="A675" s="6" t="s">
        <v>224</v>
      </c>
      <c r="B675" s="9">
        <v>43195</v>
      </c>
      <c r="C675" s="14">
        <v>269.67</v>
      </c>
    </row>
    <row r="676" spans="1:3" ht="12.75">
      <c r="A676" s="6" t="s">
        <v>224</v>
      </c>
      <c r="B676" s="9">
        <v>43193</v>
      </c>
      <c r="C676" s="14">
        <v>130.37</v>
      </c>
    </row>
    <row r="677" spans="1:3" ht="12.75">
      <c r="A677" s="6" t="s">
        <v>224</v>
      </c>
      <c r="B677" s="9">
        <v>43153</v>
      </c>
      <c r="C677" s="14">
        <v>18.86</v>
      </c>
    </row>
    <row r="678" spans="1:3" ht="12.75">
      <c r="A678" s="6" t="s">
        <v>224</v>
      </c>
      <c r="B678" s="9">
        <v>43136</v>
      </c>
      <c r="C678" s="14">
        <v>1316</v>
      </c>
    </row>
    <row r="679" spans="1:3" ht="12.75">
      <c r="A679" s="6" t="s">
        <v>224</v>
      </c>
      <c r="B679" s="9">
        <v>43122</v>
      </c>
      <c r="C679" s="14">
        <v>35.73</v>
      </c>
    </row>
    <row r="680" spans="1:3" ht="12.75">
      <c r="A680" s="6" t="s">
        <v>249</v>
      </c>
      <c r="B680" s="9">
        <v>43395</v>
      </c>
      <c r="C680" s="14">
        <v>9.08</v>
      </c>
    </row>
    <row r="681" spans="1:3" ht="12.75">
      <c r="A681" s="18" t="s">
        <v>241</v>
      </c>
      <c r="B681" s="9">
        <v>43308</v>
      </c>
      <c r="C681" s="14">
        <v>43387</v>
      </c>
    </row>
    <row r="682" spans="1:3" ht="12.75">
      <c r="A682" s="6" t="s">
        <v>81</v>
      </c>
      <c r="B682" s="9">
        <v>43280</v>
      </c>
      <c r="C682" s="14">
        <v>4913.9</v>
      </c>
    </row>
    <row r="683" spans="1:3" ht="12.75">
      <c r="A683" s="6" t="s">
        <v>81</v>
      </c>
      <c r="B683" s="9">
        <v>43321</v>
      </c>
      <c r="C683" s="14">
        <v>11915.44</v>
      </c>
    </row>
    <row r="684" spans="1:3" ht="12.75">
      <c r="A684" s="6" t="s">
        <v>81</v>
      </c>
      <c r="B684" s="9">
        <v>43364</v>
      </c>
      <c r="C684" s="14">
        <v>2179.11</v>
      </c>
    </row>
    <row r="685" spans="1:3" ht="12.75">
      <c r="A685" s="6" t="s">
        <v>81</v>
      </c>
      <c r="B685" s="9">
        <v>43334</v>
      </c>
      <c r="C685" s="14">
        <v>593.8</v>
      </c>
    </row>
    <row r="686" spans="1:3" ht="12.75">
      <c r="A686" s="6" t="s">
        <v>81</v>
      </c>
      <c r="B686" s="9">
        <v>43340</v>
      </c>
      <c r="C686" s="14">
        <v>4742.76</v>
      </c>
    </row>
    <row r="687" spans="1:3" ht="12.75">
      <c r="A687" s="6" t="s">
        <v>81</v>
      </c>
      <c r="B687" s="9">
        <v>43382</v>
      </c>
      <c r="C687" s="14">
        <v>12546.3</v>
      </c>
    </row>
    <row r="688" spans="1:3" ht="12.75">
      <c r="A688" s="6" t="s">
        <v>252</v>
      </c>
      <c r="B688" s="9">
        <v>43430</v>
      </c>
      <c r="C688" s="14">
        <v>2074.6</v>
      </c>
    </row>
    <row r="689" spans="1:3" ht="12.75">
      <c r="A689" s="6" t="s">
        <v>81</v>
      </c>
      <c r="B689" s="9">
        <v>43370</v>
      </c>
      <c r="C689" s="24">
        <v>487.67</v>
      </c>
    </row>
    <row r="690" spans="1:3" ht="12.75">
      <c r="A690" s="6" t="s">
        <v>81</v>
      </c>
      <c r="B690" s="9">
        <v>43284</v>
      </c>
      <c r="C690" s="14">
        <v>3246.14</v>
      </c>
    </row>
    <row r="691" spans="1:3" ht="12.75">
      <c r="A691" s="6" t="s">
        <v>223</v>
      </c>
      <c r="B691" s="9">
        <v>43082</v>
      </c>
      <c r="C691" s="14">
        <v>263629</v>
      </c>
    </row>
    <row r="692" spans="1:3" ht="12.75">
      <c r="A692" s="6" t="s">
        <v>81</v>
      </c>
      <c r="B692" s="9">
        <v>43223</v>
      </c>
      <c r="C692" s="14">
        <v>87.15</v>
      </c>
    </row>
    <row r="693" spans="1:3" ht="12.75">
      <c r="A693" s="6" t="s">
        <v>254</v>
      </c>
      <c r="B693" s="9">
        <v>43434</v>
      </c>
      <c r="C693" s="14">
        <v>1330</v>
      </c>
    </row>
    <row r="694" spans="1:3" ht="12.75">
      <c r="A694" s="6" t="s">
        <v>81</v>
      </c>
      <c r="B694" s="9">
        <v>43383</v>
      </c>
      <c r="C694" s="24">
        <v>4147.69</v>
      </c>
    </row>
    <row r="695" spans="1:3" ht="12.75">
      <c r="A695" s="6" t="s">
        <v>81</v>
      </c>
      <c r="B695" s="9">
        <v>43369</v>
      </c>
      <c r="C695" s="24">
        <v>2696.44</v>
      </c>
    </row>
    <row r="696" spans="1:3" ht="12.75">
      <c r="A696" s="6" t="s">
        <v>256</v>
      </c>
      <c r="B696" s="9">
        <v>43409</v>
      </c>
      <c r="C696" s="14">
        <v>20158.77</v>
      </c>
    </row>
    <row r="697" spans="1:3" ht="12.75">
      <c r="A697" s="6" t="s">
        <v>81</v>
      </c>
      <c r="B697" s="9">
        <v>43280</v>
      </c>
      <c r="C697" s="14">
        <v>4913.9</v>
      </c>
    </row>
    <row r="698" spans="1:3" ht="12.75">
      <c r="A698" s="6" t="s">
        <v>81</v>
      </c>
      <c r="B698" s="9">
        <v>43329</v>
      </c>
      <c r="C698" s="24">
        <v>6676.05</v>
      </c>
    </row>
    <row r="699" spans="1:3" ht="12.75">
      <c r="A699" s="6" t="s">
        <v>125</v>
      </c>
      <c r="B699" s="9">
        <v>43446</v>
      </c>
      <c r="C699" s="24">
        <v>35773</v>
      </c>
    </row>
    <row r="700" spans="1:3" ht="12.75">
      <c r="A700" s="6" t="s">
        <v>81</v>
      </c>
      <c r="B700" s="9">
        <v>43395</v>
      </c>
      <c r="C700" s="24">
        <v>481.1</v>
      </c>
    </row>
    <row r="701" spans="1:3" ht="12.75">
      <c r="A701" s="6" t="s">
        <v>81</v>
      </c>
      <c r="B701" s="9">
        <v>43399</v>
      </c>
      <c r="C701" s="24">
        <v>51937.73</v>
      </c>
    </row>
    <row r="702" spans="1:3" ht="12.75">
      <c r="A702" s="6" t="s">
        <v>81</v>
      </c>
      <c r="B702" s="9">
        <v>43383</v>
      </c>
      <c r="C702" s="24">
        <v>14246.41</v>
      </c>
    </row>
    <row r="703" spans="1:3" ht="12.75">
      <c r="A703" s="6" t="s">
        <v>81</v>
      </c>
      <c r="B703" s="9">
        <v>43420</v>
      </c>
      <c r="C703" s="24">
        <v>142810.07</v>
      </c>
    </row>
    <row r="704" spans="1:3" ht="12.75">
      <c r="A704" s="6" t="s">
        <v>46</v>
      </c>
      <c r="B704" s="9">
        <v>43440</v>
      </c>
      <c r="C704" s="24">
        <v>183.36</v>
      </c>
    </row>
    <row r="705" spans="1:3" ht="12.75">
      <c r="A705" s="6" t="s">
        <v>46</v>
      </c>
      <c r="B705" s="9">
        <v>42810</v>
      </c>
      <c r="C705" s="24">
        <v>196.37</v>
      </c>
    </row>
    <row r="706" spans="1:3" ht="12.75">
      <c r="A706" s="6" t="s">
        <v>81</v>
      </c>
      <c r="B706" s="9">
        <v>43165</v>
      </c>
      <c r="C706" s="24">
        <v>64.63</v>
      </c>
    </row>
    <row r="707" spans="1:3" ht="12.75">
      <c r="A707" s="6" t="s">
        <v>81</v>
      </c>
      <c r="B707" s="9">
        <v>43410</v>
      </c>
      <c r="C707" s="24">
        <v>23192.3</v>
      </c>
    </row>
    <row r="708" spans="1:3" ht="12.75">
      <c r="A708" s="6" t="s">
        <v>81</v>
      </c>
      <c r="B708" s="9">
        <v>43432</v>
      </c>
      <c r="C708" s="24">
        <v>1175.25</v>
      </c>
    </row>
    <row r="709" spans="1:3" ht="12.75">
      <c r="A709" s="6" t="s">
        <v>81</v>
      </c>
      <c r="B709" s="9">
        <v>43432</v>
      </c>
      <c r="C709" s="24">
        <v>12007.32</v>
      </c>
    </row>
    <row r="710" spans="1:3" ht="12.75">
      <c r="A710" s="6" t="s">
        <v>81</v>
      </c>
      <c r="B710" s="9">
        <v>43364</v>
      </c>
      <c r="C710" s="24">
        <v>1946.05</v>
      </c>
    </row>
    <row r="711" spans="1:3" ht="12.75">
      <c r="A711" s="6" t="s">
        <v>203</v>
      </c>
      <c r="B711" s="9">
        <v>43392</v>
      </c>
      <c r="C711" s="24">
        <v>8.98</v>
      </c>
    </row>
    <row r="712" spans="1:3" ht="12.75">
      <c r="A712" s="6" t="s">
        <v>203</v>
      </c>
      <c r="B712" s="9">
        <v>43392</v>
      </c>
      <c r="C712" s="24">
        <v>1647</v>
      </c>
    </row>
    <row r="713" spans="1:3" ht="12.75">
      <c r="A713" s="6" t="s">
        <v>81</v>
      </c>
      <c r="B713" s="9">
        <v>43437</v>
      </c>
      <c r="C713" s="24">
        <v>476.71</v>
      </c>
    </row>
    <row r="714" spans="1:3" ht="12.75">
      <c r="A714" s="6" t="s">
        <v>81</v>
      </c>
      <c r="B714" s="9">
        <v>43350</v>
      </c>
      <c r="C714" s="24">
        <v>556.92</v>
      </c>
    </row>
    <row r="715" spans="1:3" ht="12.75">
      <c r="A715" s="6" t="s">
        <v>255</v>
      </c>
      <c r="B715" s="9">
        <v>43424</v>
      </c>
      <c r="C715" s="14">
        <v>31060.75</v>
      </c>
    </row>
    <row r="716" spans="1:3" ht="12.75">
      <c r="A716" s="6" t="s">
        <v>81</v>
      </c>
      <c r="B716" s="9">
        <v>43298</v>
      </c>
      <c r="C716" s="24">
        <v>1900.81</v>
      </c>
    </row>
    <row r="717" spans="1:3" ht="12.75">
      <c r="A717" s="6" t="s">
        <v>81</v>
      </c>
      <c r="B717" s="9">
        <v>43350</v>
      </c>
      <c r="C717" s="24">
        <v>1708.82</v>
      </c>
    </row>
    <row r="718" spans="1:3" ht="12.75">
      <c r="A718" s="6" t="s">
        <v>81</v>
      </c>
      <c r="B718" s="9">
        <v>43403</v>
      </c>
      <c r="C718" s="24">
        <v>10506.86</v>
      </c>
    </row>
    <row r="719" spans="1:3" ht="12.75">
      <c r="A719" s="6" t="s">
        <v>81</v>
      </c>
      <c r="B719" s="9">
        <v>43392</v>
      </c>
      <c r="C719" s="24">
        <v>15426.51</v>
      </c>
    </row>
    <row r="720" spans="1:3" ht="12.75">
      <c r="A720" s="6" t="s">
        <v>81</v>
      </c>
      <c r="B720" s="9">
        <v>43384</v>
      </c>
      <c r="C720" s="24">
        <v>608.2</v>
      </c>
    </row>
    <row r="721" spans="1:3" ht="12.75">
      <c r="A721" s="6" t="s">
        <v>81</v>
      </c>
      <c r="B721" s="9">
        <v>43097</v>
      </c>
      <c r="C721" s="24">
        <v>52.93</v>
      </c>
    </row>
    <row r="722" spans="1:3" ht="12.75">
      <c r="A722" s="6" t="s">
        <v>81</v>
      </c>
      <c r="B722" s="9">
        <v>43238</v>
      </c>
      <c r="C722" s="24">
        <v>66.13</v>
      </c>
    </row>
    <row r="723" spans="1:3" ht="12.75">
      <c r="A723" s="26" t="s">
        <v>81</v>
      </c>
      <c r="B723" s="27">
        <v>43424</v>
      </c>
      <c r="C723" s="24">
        <v>14783.1</v>
      </c>
    </row>
    <row r="724" spans="1:3" ht="12.75">
      <c r="A724" s="26" t="s">
        <v>81</v>
      </c>
      <c r="B724" s="27">
        <v>43434</v>
      </c>
      <c r="C724" s="24">
        <v>19071.12</v>
      </c>
    </row>
    <row r="725" spans="1:3" ht="12.75">
      <c r="A725" s="26" t="s">
        <v>81</v>
      </c>
      <c r="B725" s="27">
        <v>43431</v>
      </c>
      <c r="C725" s="24">
        <v>252</v>
      </c>
    </row>
    <row r="726" spans="1:3" ht="12.75">
      <c r="A726" s="26" t="s">
        <v>81</v>
      </c>
      <c r="B726" s="27">
        <v>43398</v>
      </c>
      <c r="C726" s="24">
        <v>80.6</v>
      </c>
    </row>
    <row r="727" spans="1:3" ht="12.75">
      <c r="A727" s="26" t="s">
        <v>81</v>
      </c>
      <c r="B727" s="27">
        <v>43305</v>
      </c>
      <c r="C727" s="24">
        <v>686.77</v>
      </c>
    </row>
    <row r="728" spans="1:3" ht="12.75">
      <c r="A728" s="26" t="s">
        <v>81</v>
      </c>
      <c r="B728" s="27">
        <v>43460</v>
      </c>
      <c r="C728" s="24">
        <v>26.46</v>
      </c>
    </row>
    <row r="729" spans="1:3" ht="12.75">
      <c r="A729" s="26" t="s">
        <v>81</v>
      </c>
      <c r="B729" s="27">
        <v>43455</v>
      </c>
      <c r="C729" s="24">
        <v>7238.86</v>
      </c>
    </row>
    <row r="730" spans="1:3" ht="12.75">
      <c r="A730" s="26" t="s">
        <v>81</v>
      </c>
      <c r="B730" s="27">
        <v>43460</v>
      </c>
      <c r="C730" s="24">
        <v>8644.71</v>
      </c>
    </row>
    <row r="731" spans="1:3" ht="12.75">
      <c r="A731" s="26" t="s">
        <v>81</v>
      </c>
      <c r="B731" s="27">
        <v>43488</v>
      </c>
      <c r="C731" s="24">
        <v>1000.76</v>
      </c>
    </row>
    <row r="732" spans="1:3" ht="12.75">
      <c r="A732" s="26" t="s">
        <v>81</v>
      </c>
      <c r="B732" s="27">
        <v>43445</v>
      </c>
      <c r="C732" s="24">
        <v>14.69</v>
      </c>
    </row>
    <row r="733" spans="1:3" ht="12.75">
      <c r="A733" s="26" t="s">
        <v>81</v>
      </c>
      <c r="B733" s="27">
        <v>43412</v>
      </c>
      <c r="C733" s="24">
        <v>4802.99</v>
      </c>
    </row>
    <row r="734" spans="1:3" ht="12.75">
      <c r="A734" s="26" t="s">
        <v>253</v>
      </c>
      <c r="B734" s="27">
        <v>43427</v>
      </c>
      <c r="C734" s="24">
        <v>100000</v>
      </c>
    </row>
    <row r="735" spans="1:3" ht="12.75">
      <c r="A735" s="26" t="s">
        <v>257</v>
      </c>
      <c r="B735" s="27">
        <v>43455</v>
      </c>
      <c r="C735" s="24">
        <v>6568</v>
      </c>
    </row>
    <row r="736" spans="1:3" ht="12.75">
      <c r="A736" s="26" t="s">
        <v>199</v>
      </c>
      <c r="B736" s="27">
        <v>43411</v>
      </c>
      <c r="C736" s="24">
        <v>268</v>
      </c>
    </row>
    <row r="737" spans="1:3" ht="12.75">
      <c r="A737" s="26" t="s">
        <v>81</v>
      </c>
      <c r="B737" s="27">
        <v>43489</v>
      </c>
      <c r="C737" s="24">
        <v>63622.73</v>
      </c>
    </row>
    <row r="738" spans="1:3" ht="12.75">
      <c r="A738" s="26" t="s">
        <v>81</v>
      </c>
      <c r="B738" s="27">
        <v>43500</v>
      </c>
      <c r="C738" s="24">
        <v>23342.19</v>
      </c>
    </row>
    <row r="739" spans="1:3" ht="12.75">
      <c r="A739" s="26" t="s">
        <v>81</v>
      </c>
      <c r="B739" s="27">
        <v>43469</v>
      </c>
      <c r="C739" s="24">
        <v>16941.13</v>
      </c>
    </row>
    <row r="740" spans="1:3" ht="12.75">
      <c r="A740" s="26" t="s">
        <v>81</v>
      </c>
      <c r="B740" s="27">
        <v>43469</v>
      </c>
      <c r="C740" s="24">
        <v>4011.57</v>
      </c>
    </row>
    <row r="741" spans="1:3" ht="12.75">
      <c r="A741" s="26" t="s">
        <v>259</v>
      </c>
      <c r="B741" s="27">
        <v>43439</v>
      </c>
      <c r="C741" s="24">
        <v>11914</v>
      </c>
    </row>
    <row r="742" spans="1:3" ht="12.75">
      <c r="A742" s="26" t="s">
        <v>81</v>
      </c>
      <c r="B742" s="27">
        <v>43518</v>
      </c>
      <c r="C742" s="24">
        <v>18920.19</v>
      </c>
    </row>
    <row r="743" spans="1:3" ht="12.75">
      <c r="A743" s="26" t="s">
        <v>262</v>
      </c>
      <c r="B743" s="27">
        <v>43502</v>
      </c>
      <c r="C743" s="24">
        <v>92.48</v>
      </c>
    </row>
    <row r="744" spans="1:3" ht="12.75">
      <c r="A744" s="26" t="s">
        <v>81</v>
      </c>
      <c r="B744" s="27">
        <v>43480</v>
      </c>
      <c r="C744" s="24">
        <v>27985.82</v>
      </c>
    </row>
    <row r="745" spans="1:3" ht="12.75">
      <c r="A745" s="26" t="s">
        <v>258</v>
      </c>
      <c r="B745" s="27">
        <v>43441</v>
      </c>
      <c r="C745" s="24">
        <v>14172.6</v>
      </c>
    </row>
    <row r="746" spans="1:3" ht="12.75">
      <c r="A746" s="26" t="s">
        <v>81</v>
      </c>
      <c r="B746" s="27">
        <v>43489</v>
      </c>
      <c r="C746" s="24">
        <v>5880.52</v>
      </c>
    </row>
    <row r="747" spans="1:3" ht="12.75">
      <c r="A747" s="26" t="s">
        <v>81</v>
      </c>
      <c r="B747" s="27">
        <v>43501</v>
      </c>
      <c r="C747" s="24">
        <v>41898.44</v>
      </c>
    </row>
    <row r="748" spans="1:3" ht="12.75">
      <c r="A748" s="26" t="s">
        <v>272</v>
      </c>
      <c r="B748" s="27">
        <v>43500</v>
      </c>
      <c r="C748" s="24">
        <v>1600</v>
      </c>
    </row>
    <row r="749" spans="1:3" ht="12.75">
      <c r="A749" s="26" t="s">
        <v>81</v>
      </c>
      <c r="B749" s="27">
        <v>43367</v>
      </c>
      <c r="C749" s="24">
        <v>265.32</v>
      </c>
    </row>
    <row r="750" spans="1:3" ht="12.75">
      <c r="A750" s="26" t="s">
        <v>81</v>
      </c>
      <c r="B750" s="27">
        <v>43465</v>
      </c>
      <c r="C750" s="24">
        <v>1397.33</v>
      </c>
    </row>
    <row r="751" spans="1:3" ht="12.75">
      <c r="A751" s="26" t="s">
        <v>81</v>
      </c>
      <c r="B751" s="27">
        <v>43480</v>
      </c>
      <c r="C751" s="24">
        <v>5637.54</v>
      </c>
    </row>
    <row r="752" spans="1:3" ht="12.75">
      <c r="A752" s="26" t="s">
        <v>81</v>
      </c>
      <c r="B752" s="27">
        <v>43536</v>
      </c>
      <c r="C752" s="24">
        <v>15746.28</v>
      </c>
    </row>
    <row r="753" spans="1:3" ht="12.75">
      <c r="A753" s="6" t="s">
        <v>81</v>
      </c>
      <c r="B753" s="9">
        <v>43507</v>
      </c>
      <c r="C753" s="14">
        <v>490600.1</v>
      </c>
    </row>
    <row r="754" spans="1:3" ht="12.75">
      <c r="A754" s="6" t="s">
        <v>81</v>
      </c>
      <c r="B754" s="9">
        <v>43411</v>
      </c>
      <c r="C754" s="14">
        <v>133825.06</v>
      </c>
    </row>
    <row r="755" spans="1:3" ht="12.75">
      <c r="A755" s="26" t="s">
        <v>81</v>
      </c>
      <c r="B755" s="27">
        <v>43360</v>
      </c>
      <c r="C755" s="24">
        <v>11121.8</v>
      </c>
    </row>
    <row r="756" spans="1:3" ht="12.75">
      <c r="A756" s="26" t="s">
        <v>81</v>
      </c>
      <c r="B756" s="27">
        <v>43488</v>
      </c>
      <c r="C756" s="24">
        <v>41711.01</v>
      </c>
    </row>
    <row r="757" spans="1:3" ht="12.75">
      <c r="A757" s="26" t="s">
        <v>81</v>
      </c>
      <c r="B757" s="27">
        <v>43551</v>
      </c>
      <c r="C757" s="24">
        <v>130</v>
      </c>
    </row>
    <row r="758" spans="1:3" ht="12.75">
      <c r="A758" s="26" t="s">
        <v>81</v>
      </c>
      <c r="B758" s="27">
        <v>43544</v>
      </c>
      <c r="C758" s="24">
        <v>38212.18</v>
      </c>
    </row>
    <row r="759" spans="1:3" ht="12.75">
      <c r="A759" s="26" t="s">
        <v>81</v>
      </c>
      <c r="B759" s="27">
        <v>43544</v>
      </c>
      <c r="C759" s="24">
        <v>5027.95</v>
      </c>
    </row>
    <row r="760" spans="1:3" ht="12.75">
      <c r="A760" s="26" t="s">
        <v>81</v>
      </c>
      <c r="B760" s="27">
        <v>43544</v>
      </c>
      <c r="C760" s="24">
        <v>532.62</v>
      </c>
    </row>
    <row r="761" spans="1:3" ht="12.75">
      <c r="A761" s="26" t="s">
        <v>274</v>
      </c>
      <c r="B761" s="27">
        <v>43509</v>
      </c>
      <c r="C761" s="24">
        <v>7917.25</v>
      </c>
    </row>
    <row r="762" spans="1:3" ht="12.75">
      <c r="A762" s="26" t="s">
        <v>46</v>
      </c>
      <c r="B762" s="27">
        <v>43538</v>
      </c>
      <c r="C762" s="24">
        <v>247.07</v>
      </c>
    </row>
    <row r="763" spans="1:3" ht="12.75">
      <c r="A763" s="26" t="s">
        <v>81</v>
      </c>
      <c r="B763" s="27">
        <v>43438</v>
      </c>
      <c r="C763" s="24">
        <v>2250.83</v>
      </c>
    </row>
    <row r="764" spans="1:3" ht="12.75">
      <c r="A764" s="26" t="s">
        <v>81</v>
      </c>
      <c r="B764" s="27">
        <v>43360</v>
      </c>
      <c r="C764" s="24">
        <v>2537.71</v>
      </c>
    </row>
    <row r="765" spans="1:3" ht="12.75">
      <c r="A765" s="26" t="s">
        <v>278</v>
      </c>
      <c r="B765" s="27">
        <v>43546</v>
      </c>
      <c r="C765" s="24">
        <v>20000</v>
      </c>
    </row>
    <row r="766" spans="1:3" ht="12.75">
      <c r="A766" s="26" t="s">
        <v>81</v>
      </c>
      <c r="B766" s="27">
        <v>43510</v>
      </c>
      <c r="C766" s="24">
        <v>14909.1</v>
      </c>
    </row>
    <row r="767" spans="1:3" ht="12.75">
      <c r="A767" s="26" t="s">
        <v>81</v>
      </c>
      <c r="B767" s="27">
        <v>43430</v>
      </c>
      <c r="C767" s="24">
        <v>93.25</v>
      </c>
    </row>
    <row r="768" spans="1:3" ht="12.75">
      <c r="A768" s="6" t="s">
        <v>81</v>
      </c>
      <c r="B768" s="9">
        <v>43524</v>
      </c>
      <c r="C768" s="14">
        <v>102.2</v>
      </c>
    </row>
    <row r="769" spans="1:3" ht="12.75">
      <c r="A769" s="26" t="s">
        <v>262</v>
      </c>
      <c r="B769" s="27">
        <v>43481</v>
      </c>
      <c r="C769" s="24">
        <v>59.09</v>
      </c>
    </row>
    <row r="770" spans="1:3" ht="12.75">
      <c r="A770" s="26" t="s">
        <v>262</v>
      </c>
      <c r="B770" s="27">
        <v>43474</v>
      </c>
      <c r="C770" s="24">
        <v>1068.2</v>
      </c>
    </row>
    <row r="771" spans="1:3" ht="12.75">
      <c r="A771" s="26" t="s">
        <v>262</v>
      </c>
      <c r="B771" s="27">
        <v>43468</v>
      </c>
      <c r="C771" s="24">
        <v>22.13</v>
      </c>
    </row>
    <row r="772" spans="1:3" ht="12.75">
      <c r="A772" s="26" t="s">
        <v>81</v>
      </c>
      <c r="B772" s="27">
        <v>43494</v>
      </c>
      <c r="C772" s="24">
        <v>44374.13</v>
      </c>
    </row>
    <row r="773" spans="1:3" ht="12.75">
      <c r="A773" s="26" t="s">
        <v>81</v>
      </c>
      <c r="B773" s="27">
        <v>43494</v>
      </c>
      <c r="C773" s="24">
        <v>6534.93</v>
      </c>
    </row>
    <row r="774" spans="1:3" ht="12.75">
      <c r="A774" s="26" t="s">
        <v>192</v>
      </c>
      <c r="B774" s="27">
        <v>43271</v>
      </c>
      <c r="C774" s="24">
        <v>45568.46</v>
      </c>
    </row>
    <row r="775" spans="1:4" ht="12.75">
      <c r="A775" s="26" t="s">
        <v>81</v>
      </c>
      <c r="B775" s="27">
        <v>43293</v>
      </c>
      <c r="C775" s="24">
        <v>1268.44</v>
      </c>
      <c r="D775" s="28" t="s">
        <v>281</v>
      </c>
    </row>
    <row r="776" spans="1:3" ht="12.75">
      <c r="A776" s="26" t="s">
        <v>81</v>
      </c>
      <c r="B776" s="27">
        <v>43350</v>
      </c>
      <c r="C776" s="24">
        <v>6392.46</v>
      </c>
    </row>
    <row r="777" spans="1:3" ht="12.75">
      <c r="A777" s="26" t="s">
        <v>81</v>
      </c>
      <c r="B777" s="27">
        <v>43369</v>
      </c>
      <c r="C777" s="24">
        <v>64.96</v>
      </c>
    </row>
    <row r="778" spans="1:3" ht="12.75">
      <c r="A778" s="26" t="s">
        <v>68</v>
      </c>
      <c r="B778" s="27">
        <v>43363</v>
      </c>
      <c r="C778" s="24">
        <v>288.25</v>
      </c>
    </row>
    <row r="779" spans="1:3" ht="12.75">
      <c r="A779" s="26" t="s">
        <v>81</v>
      </c>
      <c r="B779" s="27">
        <v>43390</v>
      </c>
      <c r="C779" s="24">
        <v>121.02</v>
      </c>
    </row>
    <row r="780" spans="1:3" ht="12.75">
      <c r="A780" s="26" t="s">
        <v>81</v>
      </c>
      <c r="B780" s="27">
        <v>43395</v>
      </c>
      <c r="C780" s="24">
        <v>9408.52</v>
      </c>
    </row>
    <row r="781" spans="1:3" ht="12.75">
      <c r="A781" s="26" t="s">
        <v>81</v>
      </c>
      <c r="B781" s="27">
        <v>43397</v>
      </c>
      <c r="C781" s="24">
        <v>1595.77</v>
      </c>
    </row>
    <row r="782" spans="1:3" ht="12.75">
      <c r="A782" s="26" t="s">
        <v>81</v>
      </c>
      <c r="B782" s="27">
        <v>43399</v>
      </c>
      <c r="C782" s="24">
        <v>22.28</v>
      </c>
    </row>
    <row r="783" spans="1:3" ht="12.75">
      <c r="A783" s="26" t="s">
        <v>81</v>
      </c>
      <c r="B783" s="27">
        <v>43399</v>
      </c>
      <c r="C783" s="24">
        <v>55.15</v>
      </c>
    </row>
    <row r="784" spans="1:3" ht="12.75">
      <c r="A784" s="26" t="s">
        <v>81</v>
      </c>
      <c r="B784" s="27">
        <v>43402</v>
      </c>
      <c r="C784" s="24">
        <v>12104.5</v>
      </c>
    </row>
    <row r="785" spans="1:3" ht="12.75">
      <c r="A785" s="26" t="s">
        <v>81</v>
      </c>
      <c r="B785" s="27">
        <v>43396</v>
      </c>
      <c r="C785" s="24">
        <v>1573.45</v>
      </c>
    </row>
    <row r="786" spans="1:3" ht="12.75">
      <c r="A786" s="26" t="s">
        <v>81</v>
      </c>
      <c r="B786" s="27">
        <v>43413</v>
      </c>
      <c r="C786" s="24">
        <v>531.81</v>
      </c>
    </row>
    <row r="787" spans="1:3" ht="12.75">
      <c r="A787" s="26" t="s">
        <v>81</v>
      </c>
      <c r="B787" s="27">
        <v>43427</v>
      </c>
      <c r="C787" s="24">
        <v>660.07</v>
      </c>
    </row>
    <row r="788" spans="1:3" ht="12.75">
      <c r="A788" s="26" t="s">
        <v>81</v>
      </c>
      <c r="B788" s="27">
        <v>43434</v>
      </c>
      <c r="C788" s="24">
        <v>1452.49</v>
      </c>
    </row>
    <row r="789" spans="1:3" ht="12.75">
      <c r="A789" s="26" t="s">
        <v>81</v>
      </c>
      <c r="B789" s="27">
        <v>43447</v>
      </c>
      <c r="C789" s="24">
        <v>191.93</v>
      </c>
    </row>
    <row r="790" spans="1:3" ht="12.75">
      <c r="A790" s="26" t="s">
        <v>81</v>
      </c>
      <c r="B790" s="27">
        <v>43448</v>
      </c>
      <c r="C790" s="24">
        <v>969.32</v>
      </c>
    </row>
    <row r="791" spans="1:3" ht="12.75">
      <c r="A791" s="26" t="s">
        <v>81</v>
      </c>
      <c r="B791" s="27">
        <v>43451</v>
      </c>
      <c r="C791" s="24">
        <v>1939.4</v>
      </c>
    </row>
    <row r="792" spans="1:3" ht="12.75">
      <c r="A792" s="26" t="s">
        <v>81</v>
      </c>
      <c r="B792" s="27">
        <v>43453</v>
      </c>
      <c r="C792" s="24">
        <v>4989.46</v>
      </c>
    </row>
    <row r="793" spans="1:3" ht="12.75">
      <c r="A793" s="26" t="s">
        <v>81</v>
      </c>
      <c r="B793" s="27">
        <v>43460</v>
      </c>
      <c r="C793" s="24">
        <v>476.71</v>
      </c>
    </row>
    <row r="794" spans="1:3" ht="12.75">
      <c r="A794" s="26" t="s">
        <v>81</v>
      </c>
      <c r="B794" s="27">
        <v>43473</v>
      </c>
      <c r="C794" s="24">
        <v>3175.29</v>
      </c>
    </row>
    <row r="795" spans="1:3" ht="12.75">
      <c r="A795" s="26" t="s">
        <v>81</v>
      </c>
      <c r="B795" s="27">
        <v>43487</v>
      </c>
      <c r="C795" s="24">
        <v>199.36</v>
      </c>
    </row>
    <row r="796" spans="1:3" ht="12.75">
      <c r="A796" s="26" t="s">
        <v>81</v>
      </c>
      <c r="B796" s="27">
        <v>43501</v>
      </c>
      <c r="C796" s="24">
        <v>2455.82</v>
      </c>
    </row>
    <row r="797" spans="1:3" ht="12.75">
      <c r="A797" s="26" t="s">
        <v>81</v>
      </c>
      <c r="B797" s="27">
        <v>43497</v>
      </c>
      <c r="C797" s="24">
        <v>55.15</v>
      </c>
    </row>
    <row r="798" spans="1:3" ht="12.75">
      <c r="A798" s="26" t="s">
        <v>81</v>
      </c>
      <c r="B798" s="27">
        <v>43507</v>
      </c>
      <c r="C798" s="24">
        <v>438.14</v>
      </c>
    </row>
    <row r="799" spans="1:3" ht="12.75">
      <c r="A799" s="26" t="s">
        <v>81</v>
      </c>
      <c r="B799" s="27">
        <v>43504</v>
      </c>
      <c r="C799" s="24">
        <v>25.1</v>
      </c>
    </row>
    <row r="800" spans="1:3" ht="12.75">
      <c r="A800" s="26" t="s">
        <v>81</v>
      </c>
      <c r="B800" s="27">
        <v>43515</v>
      </c>
      <c r="C800" s="24">
        <v>500.43</v>
      </c>
    </row>
    <row r="801" spans="1:3" ht="12.75">
      <c r="A801" s="26" t="s">
        <v>81</v>
      </c>
      <c r="B801" s="27">
        <v>43518</v>
      </c>
      <c r="C801" s="24">
        <v>54.96</v>
      </c>
    </row>
    <row r="802" spans="1:3" ht="12.75">
      <c r="A802" s="26" t="s">
        <v>81</v>
      </c>
      <c r="B802" s="27">
        <v>43521</v>
      </c>
      <c r="C802" s="24">
        <v>14276.87</v>
      </c>
    </row>
    <row r="803" spans="1:3" ht="12.75">
      <c r="A803" s="26" t="s">
        <v>81</v>
      </c>
      <c r="B803" s="27">
        <v>43521</v>
      </c>
      <c r="C803" s="24">
        <v>2446.83</v>
      </c>
    </row>
    <row r="804" spans="1:3" ht="12.75">
      <c r="A804" s="26" t="s">
        <v>81</v>
      </c>
      <c r="B804" s="27">
        <v>43523</v>
      </c>
      <c r="C804" s="24">
        <v>755.1</v>
      </c>
    </row>
    <row r="805" spans="1:3" ht="12.75">
      <c r="A805" s="26" t="s">
        <v>81</v>
      </c>
      <c r="B805" s="27">
        <v>43524</v>
      </c>
      <c r="C805" s="24">
        <v>102.2</v>
      </c>
    </row>
    <row r="806" spans="1:3" ht="12.75">
      <c r="A806" s="26" t="s">
        <v>81</v>
      </c>
      <c r="B806" s="27">
        <v>43528</v>
      </c>
      <c r="C806" s="24">
        <v>124.57</v>
      </c>
    </row>
    <row r="807" spans="1:3" ht="12.75">
      <c r="A807" s="26" t="s">
        <v>81</v>
      </c>
      <c r="B807" s="27">
        <v>43535</v>
      </c>
      <c r="C807" s="24">
        <v>80.21</v>
      </c>
    </row>
    <row r="808" spans="1:3" ht="12.75">
      <c r="A808" s="26" t="s">
        <v>81</v>
      </c>
      <c r="B808" s="27">
        <v>43531</v>
      </c>
      <c r="C808" s="24">
        <v>264.83</v>
      </c>
    </row>
    <row r="809" spans="1:3" ht="12.75">
      <c r="A809" s="26" t="s">
        <v>81</v>
      </c>
      <c r="B809" s="27">
        <v>43537</v>
      </c>
      <c r="C809" s="24">
        <v>24463.6</v>
      </c>
    </row>
    <row r="810" spans="1:3" ht="12.75">
      <c r="A810" s="26" t="s">
        <v>81</v>
      </c>
      <c r="B810" s="27">
        <v>43577</v>
      </c>
      <c r="C810" s="24">
        <v>134031.04</v>
      </c>
    </row>
    <row r="811" spans="1:3" ht="12.75">
      <c r="A811" s="26" t="s">
        <v>81</v>
      </c>
      <c r="B811" s="27">
        <v>43573</v>
      </c>
      <c r="C811" s="24">
        <v>201.86</v>
      </c>
    </row>
    <row r="812" spans="1:3" ht="12.75">
      <c r="A812" s="26" t="s">
        <v>81</v>
      </c>
      <c r="B812" s="27">
        <v>43580</v>
      </c>
      <c r="C812" s="24">
        <v>5868.09</v>
      </c>
    </row>
    <row r="813" spans="1:3" ht="12.75">
      <c r="A813" s="26" t="s">
        <v>81</v>
      </c>
      <c r="B813" s="27">
        <v>43580</v>
      </c>
      <c r="C813" s="24">
        <v>12748.04</v>
      </c>
    </row>
    <row r="814" spans="1:3" ht="12.75">
      <c r="A814" s="26" t="s">
        <v>81</v>
      </c>
      <c r="B814" s="27">
        <v>43539</v>
      </c>
      <c r="C814" s="24">
        <v>8801.44</v>
      </c>
    </row>
    <row r="815" spans="1:3" ht="12.75">
      <c r="A815" s="26" t="s">
        <v>81</v>
      </c>
      <c r="B815" s="27">
        <v>43546</v>
      </c>
      <c r="C815" s="24">
        <v>481.94</v>
      </c>
    </row>
    <row r="816" spans="1:3" ht="12.75">
      <c r="A816" s="26" t="s">
        <v>81</v>
      </c>
      <c r="B816" s="27">
        <v>43546</v>
      </c>
      <c r="C816" s="24">
        <v>3486.63</v>
      </c>
    </row>
    <row r="817" spans="1:3" ht="12.75">
      <c r="A817" s="26" t="s">
        <v>81</v>
      </c>
      <c r="B817" s="27">
        <v>43517</v>
      </c>
      <c r="C817" s="24">
        <v>50022.37</v>
      </c>
    </row>
    <row r="818" spans="1:3" ht="12.75">
      <c r="A818" s="26" t="s">
        <v>81</v>
      </c>
      <c r="B818" s="27">
        <v>43517</v>
      </c>
      <c r="C818" s="24">
        <v>1249.71</v>
      </c>
    </row>
    <row r="819" spans="1:3" ht="12.75">
      <c r="A819" s="26" t="s">
        <v>81</v>
      </c>
      <c r="B819" s="27">
        <v>43538</v>
      </c>
      <c r="C819" s="24">
        <v>3323.26</v>
      </c>
    </row>
    <row r="820" spans="1:3" ht="12.75">
      <c r="A820" s="26" t="s">
        <v>81</v>
      </c>
      <c r="B820" s="27">
        <v>43518</v>
      </c>
      <c r="C820" s="24">
        <v>803.15</v>
      </c>
    </row>
    <row r="821" spans="1:3" ht="12.75">
      <c r="A821" s="26" t="s">
        <v>81</v>
      </c>
      <c r="B821" s="27">
        <v>43510</v>
      </c>
      <c r="C821" s="24">
        <v>6701.17</v>
      </c>
    </row>
    <row r="822" spans="1:3" ht="12.75">
      <c r="A822" s="26" t="s">
        <v>81</v>
      </c>
      <c r="B822" s="27">
        <v>43538</v>
      </c>
      <c r="C822" s="24">
        <v>92067.74</v>
      </c>
    </row>
    <row r="823" spans="1:3" ht="12.75">
      <c r="A823" s="26" t="s">
        <v>81</v>
      </c>
      <c r="B823" s="27">
        <v>43305</v>
      </c>
      <c r="C823" s="24">
        <v>2477.71</v>
      </c>
    </row>
    <row r="824" spans="1:3" ht="12.75">
      <c r="A824" s="26" t="s">
        <v>81</v>
      </c>
      <c r="B824" s="27">
        <v>43542</v>
      </c>
      <c r="C824" s="24">
        <v>1206.36</v>
      </c>
    </row>
    <row r="825" spans="1:3" ht="12.75">
      <c r="A825" s="26" t="s">
        <v>81</v>
      </c>
      <c r="B825" s="27">
        <v>43545</v>
      </c>
      <c r="C825" s="24">
        <v>1851.74</v>
      </c>
    </row>
    <row r="826" spans="1:3" ht="12.75">
      <c r="A826" s="26" t="s">
        <v>81</v>
      </c>
      <c r="B826" s="27">
        <v>43522</v>
      </c>
      <c r="C826" s="24">
        <v>24096.53</v>
      </c>
    </row>
    <row r="827" spans="1:3" ht="12.75">
      <c r="A827" s="26" t="s">
        <v>81</v>
      </c>
      <c r="B827" s="27">
        <v>43503</v>
      </c>
      <c r="C827" s="24">
        <v>29325.2</v>
      </c>
    </row>
    <row r="828" spans="1:3" ht="12.75">
      <c r="A828" s="26" t="s">
        <v>81</v>
      </c>
      <c r="B828" s="27">
        <v>43579</v>
      </c>
      <c r="C828" s="24">
        <v>21401.65</v>
      </c>
    </row>
    <row r="829" spans="1:3" ht="12.75">
      <c r="A829" s="26" t="s">
        <v>81</v>
      </c>
      <c r="B829" s="27">
        <v>43495</v>
      </c>
      <c r="C829" s="24">
        <v>22713.8</v>
      </c>
    </row>
    <row r="830" spans="1:3" ht="12.75">
      <c r="A830" s="26" t="s">
        <v>81</v>
      </c>
      <c r="B830" s="27">
        <v>43420</v>
      </c>
      <c r="C830" s="24">
        <v>1408.68</v>
      </c>
    </row>
    <row r="831" spans="1:3" ht="12.75">
      <c r="A831" s="26" t="s">
        <v>81</v>
      </c>
      <c r="B831" s="27">
        <v>43549</v>
      </c>
      <c r="C831" s="24">
        <v>24580.94</v>
      </c>
    </row>
    <row r="832" spans="1:3" ht="12.75">
      <c r="A832" s="26" t="s">
        <v>81</v>
      </c>
      <c r="B832" s="27">
        <v>43549</v>
      </c>
      <c r="C832" s="24">
        <v>4929.19</v>
      </c>
    </row>
    <row r="833" spans="1:3" ht="12.75">
      <c r="A833" s="26" t="s">
        <v>81</v>
      </c>
      <c r="B833" s="27">
        <v>43584</v>
      </c>
      <c r="C833" s="24">
        <v>19459.29</v>
      </c>
    </row>
    <row r="834" spans="1:3" ht="12.75">
      <c r="A834" s="26" t="s">
        <v>81</v>
      </c>
      <c r="B834" s="27">
        <v>43578</v>
      </c>
      <c r="C834" s="24">
        <v>2085.32</v>
      </c>
    </row>
    <row r="835" spans="1:3" ht="12.75">
      <c r="A835" s="26" t="s">
        <v>81</v>
      </c>
      <c r="B835" s="27">
        <v>43578</v>
      </c>
      <c r="C835" s="24">
        <v>301.2</v>
      </c>
    </row>
    <row r="836" spans="1:3" ht="12.75">
      <c r="A836" s="26" t="s">
        <v>81</v>
      </c>
      <c r="B836" s="27">
        <v>43581</v>
      </c>
      <c r="C836" s="24">
        <v>3915.67</v>
      </c>
    </row>
    <row r="837" spans="1:3" ht="12.75">
      <c r="A837" s="26" t="s">
        <v>81</v>
      </c>
      <c r="B837" s="27">
        <v>43585</v>
      </c>
      <c r="C837" s="24">
        <v>9718.83</v>
      </c>
    </row>
    <row r="838" spans="1:3" ht="12.75">
      <c r="A838" s="26" t="s">
        <v>81</v>
      </c>
      <c r="B838" s="27">
        <v>43585</v>
      </c>
      <c r="C838" s="24">
        <v>645.64</v>
      </c>
    </row>
    <row r="839" spans="1:3" ht="12.75">
      <c r="A839" s="26" t="s">
        <v>81</v>
      </c>
      <c r="B839" s="27">
        <v>43553</v>
      </c>
      <c r="C839" s="24">
        <v>8891.74</v>
      </c>
    </row>
    <row r="840" spans="1:3" ht="12.75">
      <c r="A840" s="26" t="s">
        <v>81</v>
      </c>
      <c r="B840" s="27">
        <v>43467</v>
      </c>
      <c r="C840" s="24">
        <v>3711.65</v>
      </c>
    </row>
    <row r="841" spans="1:3" ht="12.75">
      <c r="A841" s="26" t="s">
        <v>81</v>
      </c>
      <c r="B841" s="27">
        <v>43467</v>
      </c>
      <c r="C841" s="24">
        <v>14367.83</v>
      </c>
    </row>
    <row r="842" spans="1:3" ht="12.75">
      <c r="A842" s="26" t="s">
        <v>81</v>
      </c>
      <c r="B842" s="27">
        <v>43567</v>
      </c>
      <c r="C842" s="24">
        <v>62.88</v>
      </c>
    </row>
    <row r="843" spans="1:3" ht="12.75">
      <c r="A843" s="26" t="s">
        <v>81</v>
      </c>
      <c r="B843" s="27">
        <v>43566</v>
      </c>
      <c r="C843" s="24">
        <v>99.25</v>
      </c>
    </row>
    <row r="844" spans="1:3" ht="12.75">
      <c r="A844" s="26" t="s">
        <v>81</v>
      </c>
      <c r="B844" s="27">
        <v>43560</v>
      </c>
      <c r="C844" s="24">
        <v>177.97</v>
      </c>
    </row>
    <row r="845" spans="1:3" ht="12.75">
      <c r="A845" s="26" t="s">
        <v>81</v>
      </c>
      <c r="B845" s="27">
        <v>43557</v>
      </c>
      <c r="C845" s="24">
        <v>528.25</v>
      </c>
    </row>
    <row r="846" spans="1:3" ht="12.75">
      <c r="A846" s="26" t="s">
        <v>81</v>
      </c>
      <c r="B846" s="27">
        <v>43557</v>
      </c>
      <c r="C846" s="24">
        <v>444.21</v>
      </c>
    </row>
    <row r="847" spans="1:3" ht="12.75">
      <c r="A847" s="26" t="s">
        <v>81</v>
      </c>
      <c r="B847" s="27">
        <v>43556</v>
      </c>
      <c r="C847" s="24">
        <v>7963.62</v>
      </c>
    </row>
    <row r="848" spans="1:3" ht="12.75">
      <c r="A848" s="26" t="s">
        <v>81</v>
      </c>
      <c r="B848" s="27">
        <v>43556</v>
      </c>
      <c r="C848" s="24">
        <v>644.07</v>
      </c>
    </row>
    <row r="849" spans="1:3" ht="12.75">
      <c r="A849" s="26" t="s">
        <v>81</v>
      </c>
      <c r="B849" s="27">
        <v>43551</v>
      </c>
      <c r="C849" s="24">
        <v>48.97</v>
      </c>
    </row>
    <row r="850" spans="1:3" ht="12.75">
      <c r="A850" s="26" t="s">
        <v>81</v>
      </c>
      <c r="B850" s="27">
        <v>43560</v>
      </c>
      <c r="C850" s="24">
        <v>959.73</v>
      </c>
    </row>
    <row r="851" spans="1:3" ht="12.75">
      <c r="A851" s="26" t="s">
        <v>271</v>
      </c>
      <c r="B851" s="27">
        <v>43508</v>
      </c>
      <c r="C851" s="24">
        <v>10000</v>
      </c>
    </row>
    <row r="852" spans="1:3" ht="12.75">
      <c r="A852" s="26" t="s">
        <v>267</v>
      </c>
      <c r="B852" s="27">
        <v>43200</v>
      </c>
      <c r="C852" s="24">
        <v>10000</v>
      </c>
    </row>
    <row r="853" spans="1:3" ht="12.75">
      <c r="A853" s="26" t="s">
        <v>219</v>
      </c>
      <c r="B853" s="27">
        <v>43552</v>
      </c>
      <c r="C853" s="24">
        <v>81.66</v>
      </c>
    </row>
    <row r="854" spans="1:3" ht="12.75">
      <c r="A854" s="26" t="s">
        <v>86</v>
      </c>
      <c r="B854" s="27">
        <v>43584</v>
      </c>
      <c r="C854" s="24">
        <v>423</v>
      </c>
    </row>
    <row r="855" spans="1:3" ht="12.75">
      <c r="A855" s="26" t="s">
        <v>86</v>
      </c>
      <c r="B855" s="27">
        <v>43584</v>
      </c>
      <c r="C855" s="24">
        <v>423</v>
      </c>
    </row>
    <row r="856" spans="1:3" ht="12.75">
      <c r="A856" s="26" t="s">
        <v>86</v>
      </c>
      <c r="B856" s="27">
        <v>43584</v>
      </c>
      <c r="C856" s="24">
        <v>423</v>
      </c>
    </row>
    <row r="857" spans="1:3" ht="12.75">
      <c r="A857" s="26" t="s">
        <v>86</v>
      </c>
      <c r="B857" s="27">
        <v>43584</v>
      </c>
      <c r="C857" s="24">
        <v>423</v>
      </c>
    </row>
    <row r="858" spans="1:3" ht="12.75">
      <c r="A858" s="26" t="s">
        <v>86</v>
      </c>
      <c r="B858" s="27">
        <v>43584</v>
      </c>
      <c r="C858" s="24">
        <v>423</v>
      </c>
    </row>
    <row r="859" spans="1:3" ht="12.75">
      <c r="A859" s="26" t="s">
        <v>86</v>
      </c>
      <c r="B859" s="27">
        <v>43584</v>
      </c>
      <c r="C859" s="24">
        <v>423</v>
      </c>
    </row>
    <row r="860" spans="1:3" ht="12.75">
      <c r="A860" s="26" t="s">
        <v>86</v>
      </c>
      <c r="B860" s="27">
        <v>43584</v>
      </c>
      <c r="C860" s="24">
        <v>423</v>
      </c>
    </row>
    <row r="861" spans="1:3" ht="12.75">
      <c r="A861" s="26" t="s">
        <v>86</v>
      </c>
      <c r="B861" s="27">
        <v>43584</v>
      </c>
      <c r="C861" s="24">
        <v>423</v>
      </c>
    </row>
    <row r="862" spans="1:3" ht="12.75">
      <c r="A862" s="26" t="s">
        <v>86</v>
      </c>
      <c r="B862" s="27">
        <v>43584</v>
      </c>
      <c r="C862" s="24">
        <v>423</v>
      </c>
    </row>
    <row r="863" spans="1:3" ht="12.75">
      <c r="A863" s="26" t="s">
        <v>86</v>
      </c>
      <c r="B863" s="27">
        <v>43584</v>
      </c>
      <c r="C863" s="24">
        <v>423</v>
      </c>
    </row>
    <row r="864" spans="1:3" ht="12.75">
      <c r="A864" s="26" t="s">
        <v>86</v>
      </c>
      <c r="B864" s="27">
        <v>43584</v>
      </c>
      <c r="C864" s="24">
        <v>423</v>
      </c>
    </row>
    <row r="865" spans="1:3" ht="12.75">
      <c r="A865" s="26" t="s">
        <v>86</v>
      </c>
      <c r="B865" s="27">
        <v>43584</v>
      </c>
      <c r="C865" s="24">
        <v>423</v>
      </c>
    </row>
    <row r="866" spans="1:3" ht="12.75">
      <c r="A866" s="26" t="s">
        <v>86</v>
      </c>
      <c r="B866" s="27">
        <v>43584</v>
      </c>
      <c r="C866" s="24">
        <v>423</v>
      </c>
    </row>
    <row r="867" spans="1:3" ht="12.75">
      <c r="A867" s="26" t="s">
        <v>86</v>
      </c>
      <c r="B867" s="27">
        <v>43584</v>
      </c>
      <c r="C867" s="24">
        <v>423</v>
      </c>
    </row>
    <row r="868" spans="1:3" ht="12.75">
      <c r="A868" s="26" t="s">
        <v>86</v>
      </c>
      <c r="B868" s="27">
        <v>43584</v>
      </c>
      <c r="C868" s="24">
        <v>423</v>
      </c>
    </row>
    <row r="869" spans="1:3" ht="12.75">
      <c r="A869" s="26" t="s">
        <v>86</v>
      </c>
      <c r="B869" s="27">
        <v>43584</v>
      </c>
      <c r="C869" s="24">
        <v>423</v>
      </c>
    </row>
    <row r="870" spans="1:3" ht="12.75">
      <c r="A870" s="26" t="s">
        <v>86</v>
      </c>
      <c r="B870" s="27">
        <v>43584</v>
      </c>
      <c r="C870" s="24">
        <v>420</v>
      </c>
    </row>
    <row r="871" spans="1:3" ht="12.75">
      <c r="A871" s="26" t="s">
        <v>86</v>
      </c>
      <c r="B871" s="27">
        <v>43584</v>
      </c>
      <c r="C871" s="24">
        <v>420</v>
      </c>
    </row>
    <row r="872" spans="1:3" ht="12.75">
      <c r="A872" s="26" t="s">
        <v>86</v>
      </c>
      <c r="B872" s="27">
        <v>43584</v>
      </c>
      <c r="C872" s="24">
        <v>420</v>
      </c>
    </row>
    <row r="873" spans="1:3" ht="12.75">
      <c r="A873" s="26" t="s">
        <v>86</v>
      </c>
      <c r="B873" s="27">
        <v>43584</v>
      </c>
      <c r="C873" s="24">
        <v>420</v>
      </c>
    </row>
    <row r="874" spans="1:3" ht="12.75">
      <c r="A874" s="26" t="s">
        <v>86</v>
      </c>
      <c r="B874" s="27">
        <v>43584</v>
      </c>
      <c r="C874" s="24">
        <v>420</v>
      </c>
    </row>
    <row r="875" spans="1:3" ht="12.75">
      <c r="A875" s="26" t="s">
        <v>86</v>
      </c>
      <c r="B875" s="27">
        <v>43584</v>
      </c>
      <c r="C875" s="24">
        <v>420</v>
      </c>
    </row>
    <row r="876" spans="1:3" ht="12.75">
      <c r="A876" s="26" t="s">
        <v>86</v>
      </c>
      <c r="B876" s="27">
        <v>43584</v>
      </c>
      <c r="C876" s="24">
        <v>420</v>
      </c>
    </row>
    <row r="877" spans="1:3" ht="12.75">
      <c r="A877" s="26" t="s">
        <v>86</v>
      </c>
      <c r="B877" s="27">
        <v>43584</v>
      </c>
      <c r="C877" s="24">
        <v>420</v>
      </c>
    </row>
    <row r="878" spans="1:3" ht="12.75">
      <c r="A878" s="26" t="s">
        <v>86</v>
      </c>
      <c r="B878" s="27">
        <v>43584</v>
      </c>
      <c r="C878" s="24">
        <v>420</v>
      </c>
    </row>
    <row r="879" spans="1:3" ht="12.75">
      <c r="A879" s="26" t="s">
        <v>86</v>
      </c>
      <c r="B879" s="27">
        <v>43273</v>
      </c>
      <c r="C879" s="24">
        <v>420</v>
      </c>
    </row>
    <row r="880" spans="1:3" ht="12.75">
      <c r="A880" s="26" t="s">
        <v>86</v>
      </c>
      <c r="B880" s="27">
        <v>43273</v>
      </c>
      <c r="C880" s="24">
        <v>420</v>
      </c>
    </row>
    <row r="881" spans="1:3" ht="12.75">
      <c r="A881" s="26" t="s">
        <v>86</v>
      </c>
      <c r="B881" s="27">
        <v>43273</v>
      </c>
      <c r="C881" s="24">
        <v>420</v>
      </c>
    </row>
    <row r="882" spans="1:3" ht="12.75">
      <c r="A882" s="26" t="s">
        <v>86</v>
      </c>
      <c r="B882" s="27">
        <v>43090</v>
      </c>
      <c r="C882" s="24">
        <v>420</v>
      </c>
    </row>
    <row r="883" spans="1:3" ht="12.75">
      <c r="A883" s="26" t="s">
        <v>86</v>
      </c>
      <c r="B883" s="27">
        <v>43090</v>
      </c>
      <c r="C883" s="24">
        <v>420</v>
      </c>
    </row>
    <row r="884" spans="1:3" ht="12.75">
      <c r="A884" s="26" t="s">
        <v>86</v>
      </c>
      <c r="B884" s="27">
        <v>43090</v>
      </c>
      <c r="C884" s="24">
        <v>420</v>
      </c>
    </row>
    <row r="885" spans="1:3" ht="12.75">
      <c r="A885" s="26" t="s">
        <v>86</v>
      </c>
      <c r="B885" s="27">
        <v>43089</v>
      </c>
      <c r="C885" s="24">
        <v>420</v>
      </c>
    </row>
    <row r="886" spans="1:3" ht="12.75">
      <c r="A886" s="26" t="s">
        <v>86</v>
      </c>
      <c r="B886" s="27">
        <v>43087</v>
      </c>
      <c r="C886" s="24">
        <v>420</v>
      </c>
    </row>
    <row r="887" spans="1:3" ht="12.75">
      <c r="A887" s="26" t="s">
        <v>86</v>
      </c>
      <c r="B887" s="27">
        <v>43087</v>
      </c>
      <c r="C887" s="24">
        <v>420</v>
      </c>
    </row>
    <row r="888" spans="1:3" ht="12.75">
      <c r="A888" s="26" t="s">
        <v>86</v>
      </c>
      <c r="B888" s="27">
        <v>43584</v>
      </c>
      <c r="C888" s="24">
        <v>247</v>
      </c>
    </row>
    <row r="889" spans="1:3" ht="12.75">
      <c r="A889" s="26" t="s">
        <v>86</v>
      </c>
      <c r="B889" s="27">
        <v>43584</v>
      </c>
      <c r="C889" s="24">
        <v>247</v>
      </c>
    </row>
    <row r="890" spans="1:3" ht="12.75">
      <c r="A890" s="26" t="s">
        <v>86</v>
      </c>
      <c r="B890" s="27">
        <v>43584</v>
      </c>
      <c r="C890" s="24">
        <v>242</v>
      </c>
    </row>
    <row r="891" spans="1:3" ht="12.75">
      <c r="A891" s="26" t="s">
        <v>86</v>
      </c>
      <c r="B891" s="27">
        <v>43584</v>
      </c>
      <c r="C891" s="24">
        <v>242</v>
      </c>
    </row>
    <row r="892" spans="1:3" ht="12.75">
      <c r="A892" s="26" t="s">
        <v>86</v>
      </c>
      <c r="B892" s="27">
        <v>43584</v>
      </c>
      <c r="C892" s="24">
        <v>242</v>
      </c>
    </row>
    <row r="893" spans="1:3" ht="12.75">
      <c r="A893" s="26" t="s">
        <v>86</v>
      </c>
      <c r="B893" s="27">
        <v>43584</v>
      </c>
      <c r="C893" s="24">
        <v>242</v>
      </c>
    </row>
    <row r="894" spans="1:3" ht="12.75">
      <c r="A894" s="26" t="s">
        <v>86</v>
      </c>
      <c r="B894" s="27">
        <v>43584</v>
      </c>
      <c r="C894" s="24">
        <v>242</v>
      </c>
    </row>
    <row r="895" spans="1:3" ht="12.75">
      <c r="A895" s="26" t="s">
        <v>86</v>
      </c>
      <c r="B895" s="27">
        <v>43584</v>
      </c>
      <c r="C895" s="24">
        <v>242</v>
      </c>
    </row>
    <row r="896" spans="1:3" ht="12.75">
      <c r="A896" s="26" t="s">
        <v>86</v>
      </c>
      <c r="B896" s="27">
        <v>43584</v>
      </c>
      <c r="C896" s="24">
        <v>423</v>
      </c>
    </row>
    <row r="897" spans="1:3" ht="12.75">
      <c r="A897" s="26" t="s">
        <v>86</v>
      </c>
      <c r="B897" s="27">
        <v>43584</v>
      </c>
      <c r="C897" s="24">
        <v>423</v>
      </c>
    </row>
    <row r="898" spans="1:3" ht="12.75">
      <c r="A898" s="26" t="s">
        <v>86</v>
      </c>
      <c r="B898" s="27">
        <v>43584</v>
      </c>
      <c r="C898" s="24">
        <v>423</v>
      </c>
    </row>
    <row r="899" spans="1:3" ht="12.75">
      <c r="A899" s="26" t="s">
        <v>86</v>
      </c>
      <c r="B899" s="27">
        <v>43584</v>
      </c>
      <c r="C899" s="24">
        <v>423</v>
      </c>
    </row>
    <row r="900" spans="1:3" ht="12.75">
      <c r="A900" s="26" t="s">
        <v>86</v>
      </c>
      <c r="B900" s="27">
        <v>43584</v>
      </c>
      <c r="C900" s="24">
        <v>423</v>
      </c>
    </row>
    <row r="901" spans="1:3" ht="12.75">
      <c r="A901" s="26" t="s">
        <v>86</v>
      </c>
      <c r="B901" s="27">
        <v>43265</v>
      </c>
      <c r="C901" s="24">
        <v>242</v>
      </c>
    </row>
    <row r="902" spans="1:3" ht="12.75">
      <c r="A902" s="26" t="s">
        <v>86</v>
      </c>
      <c r="B902" s="27">
        <v>43265</v>
      </c>
      <c r="C902" s="24">
        <v>242</v>
      </c>
    </row>
    <row r="903" spans="1:3" ht="12.75">
      <c r="A903" s="26" t="s">
        <v>86</v>
      </c>
      <c r="B903" s="27">
        <v>43265</v>
      </c>
      <c r="C903" s="24">
        <v>242</v>
      </c>
    </row>
    <row r="904" spans="1:3" ht="12.75">
      <c r="A904" s="26" t="s">
        <v>86</v>
      </c>
      <c r="B904" s="27">
        <v>43584</v>
      </c>
      <c r="C904" s="24">
        <v>423</v>
      </c>
    </row>
    <row r="905" spans="1:3" ht="12.75">
      <c r="A905" s="26" t="s">
        <v>86</v>
      </c>
      <c r="B905" s="27">
        <v>43584</v>
      </c>
      <c r="C905" s="24">
        <v>423</v>
      </c>
    </row>
    <row r="906" spans="1:3" ht="12.75">
      <c r="A906" s="26" t="s">
        <v>86</v>
      </c>
      <c r="B906" s="27">
        <v>43584</v>
      </c>
      <c r="C906" s="24">
        <v>423</v>
      </c>
    </row>
    <row r="907" spans="1:3" ht="12.75">
      <c r="A907" s="26" t="s">
        <v>86</v>
      </c>
      <c r="B907" s="27">
        <v>43584</v>
      </c>
      <c r="C907" s="24">
        <v>423</v>
      </c>
    </row>
    <row r="908" spans="1:3" ht="12.75">
      <c r="A908" s="26" t="s">
        <v>86</v>
      </c>
      <c r="B908" s="27">
        <v>43584</v>
      </c>
      <c r="C908" s="24">
        <v>423</v>
      </c>
    </row>
    <row r="909" spans="1:3" ht="12.75">
      <c r="A909" s="26" t="s">
        <v>86</v>
      </c>
      <c r="B909" s="27">
        <v>43584</v>
      </c>
      <c r="C909" s="24">
        <v>423</v>
      </c>
    </row>
    <row r="910" spans="1:3" ht="12.75">
      <c r="A910" s="26" t="s">
        <v>86</v>
      </c>
      <c r="B910" s="27">
        <v>43584</v>
      </c>
      <c r="C910" s="24">
        <v>423</v>
      </c>
    </row>
    <row r="911" spans="1:3" ht="12.75">
      <c r="A911" s="26" t="s">
        <v>86</v>
      </c>
      <c r="B911" s="27">
        <v>43584</v>
      </c>
      <c r="C911" s="24">
        <v>423</v>
      </c>
    </row>
    <row r="912" spans="1:3" ht="12.75">
      <c r="A912" s="26" t="s">
        <v>86</v>
      </c>
      <c r="B912" s="27">
        <v>43584</v>
      </c>
      <c r="C912" s="24">
        <v>423</v>
      </c>
    </row>
    <row r="913" spans="1:3" ht="12.75">
      <c r="A913" s="26" t="s">
        <v>86</v>
      </c>
      <c r="B913" s="27">
        <v>43584</v>
      </c>
      <c r="C913" s="24">
        <v>423</v>
      </c>
    </row>
    <row r="914" spans="1:3" ht="12.75">
      <c r="A914" s="26" t="s">
        <v>86</v>
      </c>
      <c r="B914" s="27">
        <v>43584</v>
      </c>
      <c r="C914" s="24">
        <v>423</v>
      </c>
    </row>
    <row r="915" spans="1:3" ht="12.75">
      <c r="A915" s="26" t="s">
        <v>86</v>
      </c>
      <c r="B915" s="27">
        <v>43584</v>
      </c>
      <c r="C915" s="24">
        <v>423</v>
      </c>
    </row>
    <row r="916" spans="1:3" ht="12.75">
      <c r="A916" s="26" t="s">
        <v>86</v>
      </c>
      <c r="B916" s="27">
        <v>43584</v>
      </c>
      <c r="C916" s="24">
        <v>423</v>
      </c>
    </row>
    <row r="917" spans="1:3" ht="12.75">
      <c r="A917" s="26" t="s">
        <v>86</v>
      </c>
      <c r="B917" s="27">
        <v>43584</v>
      </c>
      <c r="C917" s="24">
        <v>423</v>
      </c>
    </row>
    <row r="918" spans="1:3" ht="12.75">
      <c r="A918" s="26" t="s">
        <v>86</v>
      </c>
      <c r="B918" s="27">
        <v>43584</v>
      </c>
      <c r="C918" s="24">
        <v>423</v>
      </c>
    </row>
    <row r="919" spans="1:3" ht="12.75">
      <c r="A919" s="26" t="s">
        <v>86</v>
      </c>
      <c r="B919" s="27">
        <v>43584</v>
      </c>
      <c r="C919" s="24">
        <v>423</v>
      </c>
    </row>
    <row r="920" spans="1:3" ht="12.75">
      <c r="A920" s="26" t="s">
        <v>86</v>
      </c>
      <c r="B920" s="27">
        <v>43271</v>
      </c>
      <c r="C920" s="24">
        <v>1400</v>
      </c>
    </row>
    <row r="921" spans="1:3" ht="12.75">
      <c r="A921" s="26" t="s">
        <v>86</v>
      </c>
      <c r="B921" s="27">
        <v>43271</v>
      </c>
      <c r="C921" s="24">
        <v>1400</v>
      </c>
    </row>
    <row r="922" spans="1:3" ht="12.75">
      <c r="A922" s="26" t="s">
        <v>86</v>
      </c>
      <c r="B922" s="27">
        <v>43584</v>
      </c>
      <c r="C922" s="24">
        <v>242</v>
      </c>
    </row>
    <row r="923" spans="1:3" ht="12.75">
      <c r="A923" s="26" t="s">
        <v>86</v>
      </c>
      <c r="B923" s="27">
        <v>43584</v>
      </c>
      <c r="C923" s="24">
        <v>242</v>
      </c>
    </row>
    <row r="924" spans="1:3" ht="12.75">
      <c r="A924" s="26" t="s">
        <v>86</v>
      </c>
      <c r="B924" s="27">
        <v>43584</v>
      </c>
      <c r="C924" s="24">
        <v>242</v>
      </c>
    </row>
    <row r="925" spans="1:3" ht="12.75">
      <c r="A925" s="26" t="s">
        <v>86</v>
      </c>
      <c r="B925" s="27">
        <v>43265</v>
      </c>
      <c r="C925" s="24">
        <v>242</v>
      </c>
    </row>
    <row r="926" spans="1:3" ht="12.75">
      <c r="A926" s="26" t="s">
        <v>86</v>
      </c>
      <c r="B926" s="27">
        <v>43265</v>
      </c>
      <c r="C926" s="24">
        <v>242</v>
      </c>
    </row>
    <row r="927" spans="1:3" ht="12.75">
      <c r="A927" s="26" t="s">
        <v>86</v>
      </c>
      <c r="B927" s="27">
        <v>43265</v>
      </c>
      <c r="C927" s="24">
        <v>242</v>
      </c>
    </row>
    <row r="928" spans="1:3" ht="12.75">
      <c r="A928" s="26" t="s">
        <v>86</v>
      </c>
      <c r="B928" s="27">
        <v>43265</v>
      </c>
      <c r="C928" s="24">
        <v>242</v>
      </c>
    </row>
    <row r="929" spans="1:3" ht="12.75">
      <c r="A929" s="26" t="s">
        <v>86</v>
      </c>
      <c r="B929" s="27">
        <v>43237</v>
      </c>
      <c r="C929" s="24">
        <v>1400</v>
      </c>
    </row>
    <row r="930" spans="1:3" ht="12.75">
      <c r="A930" s="26" t="s">
        <v>86</v>
      </c>
      <c r="B930" s="27">
        <v>43237</v>
      </c>
      <c r="C930" s="24">
        <v>1400</v>
      </c>
    </row>
    <row r="931" spans="1:3" ht="12.75">
      <c r="A931" s="26" t="s">
        <v>86</v>
      </c>
      <c r="B931" s="27">
        <v>43087</v>
      </c>
      <c r="C931" s="24">
        <v>420</v>
      </c>
    </row>
    <row r="932" spans="1:3" ht="12.75">
      <c r="A932" s="26" t="s">
        <v>86</v>
      </c>
      <c r="B932" s="27">
        <v>43087</v>
      </c>
      <c r="C932" s="24">
        <v>1400</v>
      </c>
    </row>
    <row r="933" spans="1:3" ht="12.75">
      <c r="A933" s="26" t="s">
        <v>86</v>
      </c>
      <c r="B933" s="27">
        <v>43087</v>
      </c>
      <c r="C933" s="24">
        <v>1400</v>
      </c>
    </row>
    <row r="934" spans="1:3" ht="12.75">
      <c r="A934" s="26" t="s">
        <v>86</v>
      </c>
      <c r="B934" s="27">
        <v>43083</v>
      </c>
      <c r="C934" s="24">
        <v>1398</v>
      </c>
    </row>
    <row r="935" spans="1:3" ht="12.75">
      <c r="A935" s="26" t="s">
        <v>86</v>
      </c>
      <c r="B935" s="27">
        <v>43040</v>
      </c>
      <c r="C935" s="24">
        <v>419</v>
      </c>
    </row>
    <row r="936" spans="1:3" ht="12.75">
      <c r="A936" s="26" t="s">
        <v>86</v>
      </c>
      <c r="B936" s="27">
        <v>43040</v>
      </c>
      <c r="C936" s="24">
        <v>419</v>
      </c>
    </row>
    <row r="937" spans="1:3" ht="12.75">
      <c r="A937" s="26" t="s">
        <v>86</v>
      </c>
      <c r="B937" s="27">
        <v>43040</v>
      </c>
      <c r="C937" s="24">
        <v>419</v>
      </c>
    </row>
    <row r="938" spans="1:3" ht="12.75">
      <c r="A938" s="26" t="s">
        <v>86</v>
      </c>
      <c r="B938" s="27">
        <v>43038</v>
      </c>
      <c r="C938" s="24">
        <v>1398</v>
      </c>
    </row>
    <row r="939" spans="1:3" ht="12.75">
      <c r="A939" s="26" t="s">
        <v>86</v>
      </c>
      <c r="B939" s="27">
        <v>43024</v>
      </c>
      <c r="C939" s="24">
        <v>1400</v>
      </c>
    </row>
    <row r="940" spans="1:3" ht="12.75">
      <c r="A940" s="26" t="s">
        <v>86</v>
      </c>
      <c r="B940" s="27">
        <v>43020</v>
      </c>
      <c r="C940" s="24">
        <v>1377</v>
      </c>
    </row>
    <row r="941" spans="1:3" ht="12.75">
      <c r="A941" s="26" t="s">
        <v>86</v>
      </c>
      <c r="B941" s="27">
        <v>43020</v>
      </c>
      <c r="C941" s="24">
        <v>1377</v>
      </c>
    </row>
    <row r="942" spans="1:3" ht="12.75">
      <c r="A942" s="26" t="s">
        <v>86</v>
      </c>
      <c r="B942" s="27">
        <v>43014</v>
      </c>
      <c r="C942" s="24">
        <v>242</v>
      </c>
    </row>
    <row r="943" spans="1:3" ht="12.75">
      <c r="A943" s="26" t="s">
        <v>86</v>
      </c>
      <c r="B943" s="27">
        <v>43014</v>
      </c>
      <c r="C943" s="24">
        <v>242</v>
      </c>
    </row>
    <row r="944" spans="1:3" ht="12.75">
      <c r="A944" s="26" t="s">
        <v>86</v>
      </c>
      <c r="B944" s="27">
        <v>43014</v>
      </c>
      <c r="C944" s="24">
        <v>242</v>
      </c>
    </row>
    <row r="945" spans="1:3" ht="12.75">
      <c r="A945" s="26" t="s">
        <v>86</v>
      </c>
      <c r="B945" s="27">
        <v>43014</v>
      </c>
      <c r="C945" s="24">
        <v>242</v>
      </c>
    </row>
    <row r="946" spans="1:3" ht="12.75">
      <c r="A946" s="26" t="s">
        <v>86</v>
      </c>
      <c r="B946" s="27">
        <v>43014</v>
      </c>
      <c r="C946" s="24">
        <v>242</v>
      </c>
    </row>
    <row r="947" spans="1:3" ht="12.75">
      <c r="A947" s="26" t="s">
        <v>86</v>
      </c>
      <c r="B947" s="27">
        <v>43014</v>
      </c>
      <c r="C947" s="24">
        <v>242</v>
      </c>
    </row>
    <row r="948" spans="1:3" ht="12.75">
      <c r="A948" s="26" t="s">
        <v>86</v>
      </c>
      <c r="B948" s="27">
        <v>43014</v>
      </c>
      <c r="C948" s="24">
        <v>242</v>
      </c>
    </row>
    <row r="949" spans="1:3" ht="12.75">
      <c r="A949" s="26" t="s">
        <v>86</v>
      </c>
      <c r="B949" s="27">
        <v>42898</v>
      </c>
      <c r="C949" s="24">
        <v>419</v>
      </c>
    </row>
    <row r="950" spans="1:3" ht="12.75">
      <c r="A950" s="26" t="s">
        <v>86</v>
      </c>
      <c r="B950" s="27">
        <v>42898</v>
      </c>
      <c r="C950" s="24">
        <v>419</v>
      </c>
    </row>
    <row r="951" spans="1:3" ht="12.75">
      <c r="A951" s="26" t="s">
        <v>86</v>
      </c>
      <c r="B951" s="27">
        <v>42898</v>
      </c>
      <c r="C951" s="24">
        <v>419</v>
      </c>
    </row>
    <row r="952" spans="1:3" ht="12.75">
      <c r="A952" s="26" t="s">
        <v>86</v>
      </c>
      <c r="B952" s="27">
        <v>42898</v>
      </c>
      <c r="C952" s="24">
        <v>419</v>
      </c>
    </row>
    <row r="953" spans="1:3" ht="12.75">
      <c r="A953" s="26" t="s">
        <v>86</v>
      </c>
      <c r="B953" s="27">
        <v>42898</v>
      </c>
      <c r="C953" s="24">
        <v>419</v>
      </c>
    </row>
    <row r="954" spans="1:3" ht="12.75">
      <c r="A954" s="26" t="s">
        <v>86</v>
      </c>
      <c r="B954" s="27">
        <v>42898</v>
      </c>
      <c r="C954" s="24">
        <v>419</v>
      </c>
    </row>
    <row r="955" spans="1:3" ht="12.75">
      <c r="A955" s="26" t="s">
        <v>86</v>
      </c>
      <c r="B955" s="27">
        <v>42898</v>
      </c>
      <c r="C955" s="24">
        <v>1400</v>
      </c>
    </row>
    <row r="956" spans="1:3" ht="12.75">
      <c r="A956" s="26" t="s">
        <v>86</v>
      </c>
      <c r="B956" s="27">
        <v>42898</v>
      </c>
      <c r="C956" s="24">
        <v>1400</v>
      </c>
    </row>
    <row r="957" spans="1:3" ht="12.75">
      <c r="A957" s="26" t="s">
        <v>86</v>
      </c>
      <c r="B957" s="27">
        <v>42895</v>
      </c>
      <c r="C957" s="24">
        <v>419</v>
      </c>
    </row>
    <row r="958" spans="1:3" ht="12.75">
      <c r="A958" s="26" t="s">
        <v>86</v>
      </c>
      <c r="B958" s="27">
        <v>42895</v>
      </c>
      <c r="C958" s="24">
        <v>419</v>
      </c>
    </row>
    <row r="959" spans="1:3" ht="12.75">
      <c r="A959" s="26" t="s">
        <v>86</v>
      </c>
      <c r="B959" s="27">
        <v>42895</v>
      </c>
      <c r="C959" s="24">
        <v>419</v>
      </c>
    </row>
    <row r="960" spans="1:3" ht="12.75">
      <c r="A960" s="26" t="s">
        <v>86</v>
      </c>
      <c r="B960" s="27">
        <v>42895</v>
      </c>
      <c r="C960" s="24">
        <v>419</v>
      </c>
    </row>
    <row r="961" spans="1:3" ht="12.75">
      <c r="A961" s="26" t="s">
        <v>86</v>
      </c>
      <c r="B961" s="27">
        <v>42895</v>
      </c>
      <c r="C961" s="24">
        <v>419</v>
      </c>
    </row>
    <row r="962" spans="1:3" ht="12.75">
      <c r="A962" s="26" t="s">
        <v>86</v>
      </c>
      <c r="B962" s="27">
        <v>42894</v>
      </c>
      <c r="C962" s="24">
        <v>242</v>
      </c>
    </row>
    <row r="963" spans="1:3" ht="12.75">
      <c r="A963" s="26" t="s">
        <v>86</v>
      </c>
      <c r="B963" s="27">
        <v>42894</v>
      </c>
      <c r="C963" s="24">
        <v>242</v>
      </c>
    </row>
    <row r="964" spans="1:3" ht="12.75">
      <c r="A964" s="26" t="s">
        <v>86</v>
      </c>
      <c r="B964" s="27">
        <v>42894</v>
      </c>
      <c r="C964" s="24">
        <v>242</v>
      </c>
    </row>
    <row r="965" spans="1:3" ht="12.75">
      <c r="A965" s="26" t="s">
        <v>86</v>
      </c>
      <c r="B965" s="27">
        <v>42894</v>
      </c>
      <c r="C965" s="24">
        <v>242</v>
      </c>
    </row>
    <row r="966" spans="1:3" ht="12.75">
      <c r="A966" s="26" t="s">
        <v>86</v>
      </c>
      <c r="B966" s="27">
        <v>42894</v>
      </c>
      <c r="C966" s="24">
        <v>419</v>
      </c>
    </row>
    <row r="967" spans="1:3" ht="12.75">
      <c r="A967" s="26" t="s">
        <v>86</v>
      </c>
      <c r="B967" s="27">
        <v>42894</v>
      </c>
      <c r="C967" s="24">
        <v>419</v>
      </c>
    </row>
    <row r="968" spans="1:3" ht="12.75">
      <c r="A968" s="26" t="s">
        <v>86</v>
      </c>
      <c r="B968" s="27">
        <v>42894</v>
      </c>
      <c r="C968" s="24">
        <v>419</v>
      </c>
    </row>
    <row r="969" spans="1:3" ht="12.75">
      <c r="A969" s="26" t="s">
        <v>86</v>
      </c>
      <c r="B969" s="27">
        <v>42894</v>
      </c>
      <c r="C969" s="24">
        <v>419</v>
      </c>
    </row>
    <row r="970" spans="1:3" ht="12.75">
      <c r="A970" s="26" t="s">
        <v>86</v>
      </c>
      <c r="B970" s="27">
        <v>42894</v>
      </c>
      <c r="C970" s="24">
        <v>419</v>
      </c>
    </row>
    <row r="971" spans="1:3" ht="12.75">
      <c r="A971" s="26" t="s">
        <v>86</v>
      </c>
      <c r="B971" s="27">
        <v>42894</v>
      </c>
      <c r="C971" s="24">
        <v>419</v>
      </c>
    </row>
    <row r="972" spans="1:3" ht="12.75">
      <c r="A972" s="26" t="s">
        <v>86</v>
      </c>
      <c r="B972" s="27">
        <v>42793</v>
      </c>
      <c r="C972" s="24">
        <v>419</v>
      </c>
    </row>
    <row r="973" spans="1:3" ht="12.75">
      <c r="A973" s="26" t="s">
        <v>86</v>
      </c>
      <c r="B973" s="27">
        <v>42793</v>
      </c>
      <c r="C973" s="24">
        <v>419</v>
      </c>
    </row>
    <row r="974" spans="1:3" ht="12.75">
      <c r="A974" s="26" t="s">
        <v>86</v>
      </c>
      <c r="B974" s="27">
        <v>42793</v>
      </c>
      <c r="C974" s="24">
        <v>419</v>
      </c>
    </row>
    <row r="975" spans="1:3" ht="12.75">
      <c r="A975" s="26" t="s">
        <v>86</v>
      </c>
      <c r="B975" s="27">
        <v>42789</v>
      </c>
      <c r="C975" s="24">
        <v>1398</v>
      </c>
    </row>
    <row r="976" spans="1:3" ht="12.75">
      <c r="A976" s="26" t="s">
        <v>86</v>
      </c>
      <c r="B976" s="27">
        <v>42789</v>
      </c>
      <c r="C976" s="24">
        <v>1398</v>
      </c>
    </row>
    <row r="977" spans="1:3" ht="12.75">
      <c r="A977" s="26" t="s">
        <v>86</v>
      </c>
      <c r="B977" s="27">
        <v>42783</v>
      </c>
      <c r="C977" s="24">
        <v>1398</v>
      </c>
    </row>
    <row r="978" spans="1:3" ht="12.75">
      <c r="A978" s="26" t="s">
        <v>86</v>
      </c>
      <c r="B978" s="27">
        <v>42783</v>
      </c>
      <c r="C978" s="24">
        <v>1398</v>
      </c>
    </row>
    <row r="979" spans="1:3" ht="12.75">
      <c r="A979" s="26" t="s">
        <v>86</v>
      </c>
      <c r="B979" s="27">
        <v>42783</v>
      </c>
      <c r="C979" s="24">
        <v>1398</v>
      </c>
    </row>
    <row r="980" spans="1:3" ht="12.75">
      <c r="A980" s="26" t="s">
        <v>86</v>
      </c>
      <c r="B980" s="27">
        <v>42783</v>
      </c>
      <c r="C980" s="24">
        <v>419</v>
      </c>
    </row>
    <row r="981" spans="1:3" ht="12.75">
      <c r="A981" s="26" t="s">
        <v>86</v>
      </c>
      <c r="B981" s="27">
        <v>42781</v>
      </c>
      <c r="C981" s="24">
        <v>1398</v>
      </c>
    </row>
    <row r="982" spans="1:3" ht="12.75">
      <c r="A982" s="26" t="s">
        <v>86</v>
      </c>
      <c r="B982" s="27">
        <v>42781</v>
      </c>
      <c r="C982" s="24">
        <v>1398</v>
      </c>
    </row>
    <row r="983" spans="1:3" ht="12.75">
      <c r="A983" s="26" t="s">
        <v>86</v>
      </c>
      <c r="B983" s="27">
        <v>42781</v>
      </c>
      <c r="C983" s="24">
        <v>1398</v>
      </c>
    </row>
    <row r="984" spans="1:3" ht="12.75">
      <c r="A984" s="26" t="s">
        <v>86</v>
      </c>
      <c r="B984" s="27">
        <v>42781</v>
      </c>
      <c r="C984" s="24">
        <v>419</v>
      </c>
    </row>
    <row r="985" spans="1:3" ht="12.75">
      <c r="A985" s="26" t="s">
        <v>86</v>
      </c>
      <c r="B985" s="27">
        <v>42781</v>
      </c>
      <c r="C985" s="24">
        <v>419</v>
      </c>
    </row>
    <row r="986" spans="1:3" ht="12.75">
      <c r="A986" s="26" t="s">
        <v>86</v>
      </c>
      <c r="B986" s="27">
        <v>42781</v>
      </c>
      <c r="C986" s="24">
        <v>419</v>
      </c>
    </row>
    <row r="987" spans="1:3" ht="12.75">
      <c r="A987" s="26" t="s">
        <v>86</v>
      </c>
      <c r="B987" s="27">
        <v>42781</v>
      </c>
      <c r="C987" s="24">
        <v>419</v>
      </c>
    </row>
    <row r="988" spans="1:3" ht="12.75">
      <c r="A988" s="26" t="s">
        <v>86</v>
      </c>
      <c r="B988" s="27">
        <v>42781</v>
      </c>
      <c r="C988" s="24">
        <v>419</v>
      </c>
    </row>
    <row r="989" spans="1:3" ht="12.75">
      <c r="A989" s="26" t="s">
        <v>86</v>
      </c>
      <c r="B989" s="27">
        <v>42758</v>
      </c>
      <c r="C989" s="24">
        <v>419</v>
      </c>
    </row>
    <row r="990" spans="1:3" ht="12.75">
      <c r="A990" s="26" t="s">
        <v>86</v>
      </c>
      <c r="B990" s="27">
        <v>42758</v>
      </c>
      <c r="C990" s="24">
        <v>419</v>
      </c>
    </row>
    <row r="991" spans="1:3" ht="12.75">
      <c r="A991" s="26" t="s">
        <v>86</v>
      </c>
      <c r="B991" s="27">
        <v>42758</v>
      </c>
      <c r="C991" s="24">
        <v>419</v>
      </c>
    </row>
    <row r="992" spans="1:3" ht="12.75">
      <c r="A992" s="26" t="s">
        <v>86</v>
      </c>
      <c r="B992" s="27">
        <v>42748</v>
      </c>
      <c r="C992" s="24">
        <v>9792</v>
      </c>
    </row>
    <row r="993" spans="1:3" ht="12.75">
      <c r="A993" s="26" t="s">
        <v>86</v>
      </c>
      <c r="B993" s="27">
        <v>42741</v>
      </c>
      <c r="C993" s="24">
        <v>242</v>
      </c>
    </row>
    <row r="994" spans="1:3" ht="12.75">
      <c r="A994" s="26" t="s">
        <v>86</v>
      </c>
      <c r="B994" s="27">
        <v>42741</v>
      </c>
      <c r="C994" s="24">
        <v>242</v>
      </c>
    </row>
    <row r="995" spans="1:3" ht="12.75">
      <c r="A995" s="26" t="s">
        <v>86</v>
      </c>
      <c r="B995" s="27">
        <v>42741</v>
      </c>
      <c r="C995" s="24">
        <v>242</v>
      </c>
    </row>
    <row r="996" spans="1:3" ht="12.75">
      <c r="A996" s="26" t="s">
        <v>86</v>
      </c>
      <c r="B996" s="27">
        <v>42741</v>
      </c>
      <c r="C996" s="24">
        <v>242</v>
      </c>
    </row>
    <row r="997" spans="1:3" ht="12.75">
      <c r="A997" s="26" t="s">
        <v>86</v>
      </c>
      <c r="B997" s="27">
        <v>42741</v>
      </c>
      <c r="C997" s="24">
        <v>242</v>
      </c>
    </row>
    <row r="998" spans="1:3" ht="12.75">
      <c r="A998" s="26" t="s">
        <v>86</v>
      </c>
      <c r="B998" s="27">
        <v>42724</v>
      </c>
      <c r="C998" s="24">
        <v>413</v>
      </c>
    </row>
    <row r="999" spans="1:3" ht="12.75">
      <c r="A999" s="26" t="s">
        <v>86</v>
      </c>
      <c r="B999" s="27">
        <v>42647</v>
      </c>
      <c r="C999" s="24">
        <v>2849</v>
      </c>
    </row>
    <row r="1000" spans="1:3" ht="12.75">
      <c r="A1000" s="26" t="s">
        <v>86</v>
      </c>
      <c r="B1000" s="27">
        <v>42625</v>
      </c>
      <c r="C1000" s="24">
        <v>419</v>
      </c>
    </row>
    <row r="1001" spans="1:3" ht="12.75">
      <c r="A1001" s="26" t="s">
        <v>86</v>
      </c>
      <c r="B1001" s="27">
        <v>42625</v>
      </c>
      <c r="C1001" s="24">
        <v>419</v>
      </c>
    </row>
    <row r="1002" spans="1:3" ht="12.75">
      <c r="A1002" s="26" t="s">
        <v>86</v>
      </c>
      <c r="B1002" s="27">
        <v>42625</v>
      </c>
      <c r="C1002" s="24">
        <v>413</v>
      </c>
    </row>
    <row r="1003" spans="1:3" ht="12.75">
      <c r="A1003" s="26" t="s">
        <v>86</v>
      </c>
      <c r="B1003" s="27">
        <v>42625</v>
      </c>
      <c r="C1003" s="24">
        <v>413</v>
      </c>
    </row>
    <row r="1004" spans="1:3" ht="12.75">
      <c r="A1004" s="26" t="s">
        <v>86</v>
      </c>
      <c r="B1004" s="27">
        <v>42621</v>
      </c>
      <c r="C1004" s="24">
        <v>413</v>
      </c>
    </row>
    <row r="1005" spans="1:3" ht="12.75">
      <c r="A1005" s="26" t="s">
        <v>86</v>
      </c>
      <c r="B1005" s="27">
        <v>42621</v>
      </c>
      <c r="C1005" s="24">
        <v>413</v>
      </c>
    </row>
    <row r="1006" spans="1:3" ht="12.75">
      <c r="A1006" s="26" t="s">
        <v>86</v>
      </c>
      <c r="B1006" s="27">
        <v>42621</v>
      </c>
      <c r="C1006" s="24">
        <v>413</v>
      </c>
    </row>
    <row r="1007" spans="1:3" ht="12.75">
      <c r="A1007" s="26" t="s">
        <v>86</v>
      </c>
      <c r="B1007" s="27">
        <v>42621</v>
      </c>
      <c r="C1007" s="24">
        <v>413</v>
      </c>
    </row>
    <row r="1008" spans="1:3" ht="12.75">
      <c r="A1008" s="26" t="s">
        <v>86</v>
      </c>
      <c r="B1008" s="27">
        <v>42621</v>
      </c>
      <c r="C1008" s="24">
        <v>413</v>
      </c>
    </row>
    <row r="1009" spans="1:3" ht="12.75">
      <c r="A1009" s="26" t="s">
        <v>86</v>
      </c>
      <c r="B1009" s="27">
        <v>42621</v>
      </c>
      <c r="C1009" s="24">
        <v>413</v>
      </c>
    </row>
    <row r="1010" spans="1:3" ht="12.75">
      <c r="A1010" s="26" t="s">
        <v>264</v>
      </c>
      <c r="B1010" s="27">
        <v>43483</v>
      </c>
      <c r="C1010" s="24">
        <v>108</v>
      </c>
    </row>
    <row r="1011" spans="1:3" ht="12.75">
      <c r="A1011" s="26" t="s">
        <v>260</v>
      </c>
      <c r="B1011" s="27">
        <v>43455</v>
      </c>
      <c r="C1011" s="24">
        <v>1787</v>
      </c>
    </row>
    <row r="1012" spans="1:3" ht="12.75">
      <c r="A1012" s="26" t="s">
        <v>95</v>
      </c>
      <c r="B1012" s="27">
        <v>43235</v>
      </c>
      <c r="C1012" s="24">
        <v>2000</v>
      </c>
    </row>
    <row r="1013" spans="1:3" ht="12.75">
      <c r="A1013" s="26" t="s">
        <v>270</v>
      </c>
      <c r="B1013" s="27">
        <v>43517</v>
      </c>
      <c r="C1013" s="24">
        <v>108542.5</v>
      </c>
    </row>
    <row r="1014" spans="1:3" ht="12.75">
      <c r="A1014" s="6" t="s">
        <v>279</v>
      </c>
      <c r="B1014" s="9">
        <v>43542</v>
      </c>
      <c r="C1014" s="14">
        <v>387</v>
      </c>
    </row>
    <row r="1015" spans="1:3" ht="12.75">
      <c r="A1015" s="26" t="s">
        <v>81</v>
      </c>
      <c r="B1015" s="27">
        <v>43371</v>
      </c>
      <c r="C1015" s="24">
        <v>247.65</v>
      </c>
    </row>
    <row r="1016" spans="1:3" ht="12.75">
      <c r="A1016" s="26" t="s">
        <v>81</v>
      </c>
      <c r="B1016" s="27">
        <v>43419</v>
      </c>
      <c r="C1016" s="24">
        <v>18.59</v>
      </c>
    </row>
    <row r="1017" spans="1:3" ht="12.75">
      <c r="A1017" s="26" t="s">
        <v>81</v>
      </c>
      <c r="B1017" s="27">
        <v>43389</v>
      </c>
      <c r="C1017" s="24">
        <v>659.46</v>
      </c>
    </row>
    <row r="1018" spans="1:3" ht="12.75">
      <c r="A1018" s="26" t="s">
        <v>81</v>
      </c>
      <c r="B1018" s="27">
        <v>43409</v>
      </c>
      <c r="C1018" s="24">
        <v>225.9</v>
      </c>
    </row>
    <row r="1019" spans="1:3" ht="12.75">
      <c r="A1019" s="26" t="s">
        <v>283</v>
      </c>
      <c r="B1019" s="27">
        <v>43585</v>
      </c>
      <c r="C1019" s="24">
        <v>309.08</v>
      </c>
    </row>
    <row r="1020" spans="1:3" ht="12.75">
      <c r="A1020" s="26" t="s">
        <v>82</v>
      </c>
      <c r="B1020" s="27">
        <v>43441</v>
      </c>
      <c r="C1020" s="24">
        <v>19072</v>
      </c>
    </row>
    <row r="1021" spans="1:3" ht="12.75">
      <c r="A1021" s="26" t="s">
        <v>81</v>
      </c>
      <c r="B1021" s="27">
        <v>43159</v>
      </c>
      <c r="C1021" s="24">
        <v>28.23</v>
      </c>
    </row>
    <row r="1022" spans="1:3" ht="12.75">
      <c r="A1022" s="26" t="s">
        <v>81</v>
      </c>
      <c r="B1022" s="27">
        <v>43474</v>
      </c>
      <c r="C1022" s="24">
        <v>81.26</v>
      </c>
    </row>
    <row r="1023" spans="1:3" ht="12.75">
      <c r="A1023" s="26" t="s">
        <v>81</v>
      </c>
      <c r="B1023" s="27">
        <v>43515</v>
      </c>
      <c r="C1023" s="24">
        <v>110.3</v>
      </c>
    </row>
    <row r="1024" spans="1:3" ht="12.75">
      <c r="A1024" s="26" t="s">
        <v>81</v>
      </c>
      <c r="B1024" s="27">
        <v>43577</v>
      </c>
      <c r="C1024" s="24">
        <v>144.43</v>
      </c>
    </row>
    <row r="1025" spans="1:10" s="1" customFormat="1" ht="12.75">
      <c r="A1025" s="6" t="s">
        <v>268</v>
      </c>
      <c r="B1025" s="9">
        <v>43609</v>
      </c>
      <c r="C1025" s="14">
        <v>16621.23</v>
      </c>
      <c r="D1025" s="2"/>
      <c r="E1025" s="2"/>
      <c r="F1025" s="2"/>
      <c r="G1025" s="2"/>
      <c r="H1025" s="2"/>
      <c r="I1025" s="2"/>
      <c r="J1025" s="2"/>
    </row>
    <row r="1026" spans="1:3" ht="12.75">
      <c r="A1026" s="26" t="s">
        <v>81</v>
      </c>
      <c r="B1026" s="27">
        <v>43584</v>
      </c>
      <c r="C1026" s="24">
        <v>271.49</v>
      </c>
    </row>
    <row r="1027" spans="1:3" ht="12.75">
      <c r="A1027" s="26" t="s">
        <v>81</v>
      </c>
      <c r="B1027" s="27">
        <v>43571</v>
      </c>
      <c r="C1027" s="24">
        <v>58</v>
      </c>
    </row>
    <row r="1028" spans="1:3" ht="12.75">
      <c r="A1028" s="26" t="s">
        <v>81</v>
      </c>
      <c r="B1028" s="27">
        <v>43574</v>
      </c>
      <c r="C1028" s="24">
        <v>7663.52</v>
      </c>
    </row>
    <row r="1029" spans="1:3" ht="12.75">
      <c r="A1029" s="26" t="s">
        <v>81</v>
      </c>
      <c r="B1029" s="27">
        <v>43388</v>
      </c>
      <c r="C1029" s="24">
        <v>1053.69</v>
      </c>
    </row>
    <row r="1030" spans="1:3" ht="12.75">
      <c r="A1030" s="6" t="s">
        <v>297</v>
      </c>
      <c r="B1030" s="9">
        <v>43643</v>
      </c>
      <c r="C1030" s="14">
        <v>3465</v>
      </c>
    </row>
    <row r="1031" spans="1:3" ht="12.75">
      <c r="A1031" s="26" t="s">
        <v>263</v>
      </c>
      <c r="B1031" s="27">
        <v>43483</v>
      </c>
      <c r="C1031" s="24">
        <v>840.59</v>
      </c>
    </row>
    <row r="1032" spans="1:3" ht="12.75">
      <c r="A1032" s="26" t="s">
        <v>222</v>
      </c>
      <c r="B1032" s="27">
        <v>43315</v>
      </c>
      <c r="C1032" s="24">
        <v>18592.87</v>
      </c>
    </row>
    <row r="1033" spans="1:3" ht="12.75">
      <c r="A1033" s="26" t="s">
        <v>222</v>
      </c>
      <c r="B1033" s="27">
        <v>43315</v>
      </c>
      <c r="C1033" s="24">
        <v>45739.29</v>
      </c>
    </row>
    <row r="1034" spans="1:3" ht="12.75">
      <c r="A1034" s="26" t="s">
        <v>190</v>
      </c>
      <c r="B1034" s="27">
        <v>43112</v>
      </c>
      <c r="C1034" s="24">
        <v>19613.72</v>
      </c>
    </row>
    <row r="1035" spans="1:3" ht="12.75">
      <c r="A1035" s="26" t="s">
        <v>222</v>
      </c>
      <c r="B1035" s="27">
        <v>43035</v>
      </c>
      <c r="C1035" s="24">
        <v>11584.14</v>
      </c>
    </row>
    <row r="1036" spans="1:3" ht="12.75">
      <c r="A1036" s="26" t="s">
        <v>222</v>
      </c>
      <c r="B1036" s="27">
        <v>43028</v>
      </c>
      <c r="C1036" s="24">
        <v>24680.1</v>
      </c>
    </row>
    <row r="1037" spans="1:3" ht="12.75">
      <c r="A1037" s="26" t="s">
        <v>190</v>
      </c>
      <c r="B1037" s="27">
        <v>42874</v>
      </c>
      <c r="C1037" s="24">
        <v>33473.25</v>
      </c>
    </row>
    <row r="1038" spans="1:3" ht="12.75">
      <c r="A1038" s="26" t="s">
        <v>154</v>
      </c>
      <c r="B1038" s="27">
        <v>42678</v>
      </c>
      <c r="C1038" s="24">
        <v>3551.59</v>
      </c>
    </row>
    <row r="1039" spans="1:3" ht="12.75">
      <c r="A1039" s="26" t="s">
        <v>154</v>
      </c>
      <c r="B1039" s="27">
        <v>42629</v>
      </c>
      <c r="C1039" s="24">
        <v>388.78</v>
      </c>
    </row>
    <row r="1040" spans="1:3" ht="12.75">
      <c r="A1040" s="26" t="s">
        <v>154</v>
      </c>
      <c r="B1040" s="27">
        <v>42629</v>
      </c>
      <c r="C1040" s="24">
        <v>42273.32</v>
      </c>
    </row>
    <row r="1041" spans="1:3" ht="12.75">
      <c r="A1041" s="26" t="s">
        <v>81</v>
      </c>
      <c r="B1041" s="27">
        <v>43502</v>
      </c>
      <c r="C1041" s="24">
        <v>9.96</v>
      </c>
    </row>
    <row r="1042" spans="1:3" ht="12.75">
      <c r="A1042" s="26" t="s">
        <v>239</v>
      </c>
      <c r="B1042" s="27">
        <v>43311</v>
      </c>
      <c r="C1042" s="24">
        <v>11222.79</v>
      </c>
    </row>
    <row r="1043" spans="1:3" ht="12.75">
      <c r="A1043" s="26" t="s">
        <v>81</v>
      </c>
      <c r="B1043" s="27">
        <v>43479</v>
      </c>
      <c r="C1043" s="24">
        <v>120.82</v>
      </c>
    </row>
    <row r="1044" spans="1:3" ht="12.75">
      <c r="A1044" s="26" t="s">
        <v>81</v>
      </c>
      <c r="B1044" s="27">
        <v>43545</v>
      </c>
      <c r="C1044" s="24">
        <v>32873.03</v>
      </c>
    </row>
    <row r="1045" spans="1:3" ht="12.75">
      <c r="A1045" s="26" t="s">
        <v>156</v>
      </c>
      <c r="B1045" s="27">
        <v>43593</v>
      </c>
      <c r="C1045" s="24">
        <v>28.57</v>
      </c>
    </row>
    <row r="1046" spans="1:3" ht="12.75">
      <c r="A1046" s="26" t="s">
        <v>81</v>
      </c>
      <c r="B1046" s="27">
        <v>43472</v>
      </c>
      <c r="C1046" s="24">
        <v>64.96</v>
      </c>
    </row>
    <row r="1047" spans="1:3" ht="12.75">
      <c r="A1047" s="26" t="s">
        <v>81</v>
      </c>
      <c r="B1047" s="27">
        <v>43441</v>
      </c>
      <c r="C1047" s="24">
        <v>79.26</v>
      </c>
    </row>
    <row r="1048" spans="1:3" ht="12.75">
      <c r="A1048" s="26" t="s">
        <v>81</v>
      </c>
      <c r="B1048" s="27">
        <v>43431</v>
      </c>
      <c r="C1048" s="24">
        <v>5.53</v>
      </c>
    </row>
    <row r="1049" spans="1:3" ht="12.75">
      <c r="A1049" s="26" t="s">
        <v>81</v>
      </c>
      <c r="B1049" s="27">
        <v>43410</v>
      </c>
      <c r="C1049" s="24">
        <v>117.19</v>
      </c>
    </row>
    <row r="1050" spans="1:3" ht="12.75">
      <c r="A1050" s="26" t="s">
        <v>81</v>
      </c>
      <c r="B1050" s="27">
        <v>43396</v>
      </c>
      <c r="C1050" s="24">
        <v>9.27</v>
      </c>
    </row>
    <row r="1051" spans="1:3" ht="12.75">
      <c r="A1051" s="26" t="s">
        <v>81</v>
      </c>
      <c r="B1051" s="27">
        <v>43374</v>
      </c>
      <c r="C1051" s="24">
        <v>121.07</v>
      </c>
    </row>
    <row r="1052" spans="1:3" ht="12.75">
      <c r="A1052" s="26" t="s">
        <v>81</v>
      </c>
      <c r="B1052" s="27">
        <v>43262</v>
      </c>
      <c r="C1052" s="24">
        <v>62.45</v>
      </c>
    </row>
    <row r="1053" spans="1:3" ht="12.75">
      <c r="A1053" s="26" t="s">
        <v>81</v>
      </c>
      <c r="B1053" s="27">
        <v>43221</v>
      </c>
      <c r="C1053" s="24">
        <v>17.25</v>
      </c>
    </row>
    <row r="1054" spans="1:3" ht="12.75">
      <c r="A1054" s="26" t="s">
        <v>81</v>
      </c>
      <c r="B1054" s="27">
        <v>43332</v>
      </c>
      <c r="C1054" s="24">
        <v>136</v>
      </c>
    </row>
    <row r="1055" spans="1:3" ht="12.75">
      <c r="A1055" s="26" t="s">
        <v>81</v>
      </c>
      <c r="B1055" s="27">
        <v>43269</v>
      </c>
      <c r="C1055" s="24">
        <v>50</v>
      </c>
    </row>
    <row r="1056" spans="1:3" ht="12.75">
      <c r="A1056" s="26" t="s">
        <v>81</v>
      </c>
      <c r="B1056" s="27">
        <v>42937</v>
      </c>
      <c r="C1056" s="24">
        <v>102</v>
      </c>
    </row>
    <row r="1057" spans="1:3" ht="12.75">
      <c r="A1057" s="26" t="s">
        <v>291</v>
      </c>
      <c r="B1057" s="27">
        <v>43642</v>
      </c>
      <c r="C1057" s="24">
        <v>625</v>
      </c>
    </row>
    <row r="1058" spans="1:3" ht="12.75">
      <c r="A1058" s="26" t="s">
        <v>291</v>
      </c>
      <c r="B1058" s="27">
        <v>43628</v>
      </c>
      <c r="C1058" s="24">
        <v>100</v>
      </c>
    </row>
    <row r="1059" spans="1:3" ht="12.75">
      <c r="A1059" s="26" t="s">
        <v>86</v>
      </c>
      <c r="B1059" s="27">
        <v>43584</v>
      </c>
      <c r="C1059" s="24">
        <v>423</v>
      </c>
    </row>
    <row r="1060" spans="1:3" ht="12.75">
      <c r="A1060" s="6" t="s">
        <v>296</v>
      </c>
      <c r="B1060" s="9">
        <v>43644</v>
      </c>
      <c r="C1060" s="14">
        <v>4665</v>
      </c>
    </row>
    <row r="1061" spans="1:3" ht="12.75">
      <c r="A1061" s="26" t="s">
        <v>81</v>
      </c>
      <c r="B1061" s="27">
        <v>43438</v>
      </c>
      <c r="C1061" s="24">
        <v>105.86</v>
      </c>
    </row>
    <row r="1062" spans="1:3" ht="12.75">
      <c r="A1062" s="26" t="s">
        <v>113</v>
      </c>
      <c r="B1062" s="27">
        <v>42863</v>
      </c>
      <c r="C1062" s="24">
        <v>16280.2</v>
      </c>
    </row>
    <row r="1063" spans="1:3" ht="12.75">
      <c r="A1063" s="26" t="s">
        <v>293</v>
      </c>
      <c r="B1063" s="27">
        <v>43636</v>
      </c>
      <c r="C1063" s="24">
        <v>1500</v>
      </c>
    </row>
    <row r="1064" spans="1:3" ht="12.75">
      <c r="A1064" s="26" t="s">
        <v>282</v>
      </c>
      <c r="B1064" s="27">
        <v>43629</v>
      </c>
      <c r="C1064" s="24">
        <v>500</v>
      </c>
    </row>
    <row r="1065" spans="1:3" ht="12.75">
      <c r="A1065" s="26" t="s">
        <v>81</v>
      </c>
      <c r="B1065" s="27">
        <v>43277</v>
      </c>
      <c r="C1065" s="24">
        <v>58</v>
      </c>
    </row>
    <row r="1066" spans="1:3" ht="12.75">
      <c r="A1066" s="26" t="s">
        <v>299</v>
      </c>
      <c r="B1066" s="27">
        <v>43672</v>
      </c>
      <c r="C1066" s="24">
        <v>7719.6</v>
      </c>
    </row>
    <row r="1067" spans="1:3" ht="12.75">
      <c r="A1067" s="26" t="s">
        <v>195</v>
      </c>
      <c r="B1067" s="27">
        <v>42887</v>
      </c>
      <c r="C1067" s="24">
        <v>58205.57</v>
      </c>
    </row>
    <row r="1068" spans="1:3" ht="12.75">
      <c r="A1068" s="26" t="s">
        <v>304</v>
      </c>
      <c r="B1068" s="27">
        <v>43706</v>
      </c>
      <c r="C1068" s="24">
        <v>6800</v>
      </c>
    </row>
    <row r="1069" spans="1:3" ht="12.75">
      <c r="A1069" s="26" t="s">
        <v>81</v>
      </c>
      <c r="B1069" s="27">
        <v>43299</v>
      </c>
      <c r="C1069" s="24">
        <v>228.86</v>
      </c>
    </row>
    <row r="1070" spans="1:4" ht="12.75">
      <c r="A1070" s="29" t="s">
        <v>55</v>
      </c>
      <c r="B1070" s="30">
        <v>42641</v>
      </c>
      <c r="C1070" s="31">
        <v>84</v>
      </c>
      <c r="D1070" s="1" t="s">
        <v>314</v>
      </c>
    </row>
    <row r="1071" spans="1:4" ht="12.75">
      <c r="A1071" s="29" t="s">
        <v>159</v>
      </c>
      <c r="B1071" s="30">
        <v>42633</v>
      </c>
      <c r="C1071" s="31">
        <v>0.01</v>
      </c>
      <c r="D1071" s="1" t="s">
        <v>314</v>
      </c>
    </row>
    <row r="1072" spans="1:4" ht="12.75">
      <c r="A1072" s="29" t="s">
        <v>113</v>
      </c>
      <c r="B1072" s="30">
        <v>42628</v>
      </c>
      <c r="C1072" s="31">
        <v>4450.23</v>
      </c>
      <c r="D1072" s="1" t="s">
        <v>314</v>
      </c>
    </row>
    <row r="1073" spans="1:4" ht="12.75">
      <c r="A1073" s="29" t="s">
        <v>156</v>
      </c>
      <c r="B1073" s="30">
        <v>42627</v>
      </c>
      <c r="C1073" s="31">
        <v>27.31</v>
      </c>
      <c r="D1073" s="1" t="s">
        <v>314</v>
      </c>
    </row>
    <row r="1074" spans="1:4" ht="12.75">
      <c r="A1074" s="29" t="s">
        <v>82</v>
      </c>
      <c r="B1074" s="30">
        <v>42627</v>
      </c>
      <c r="C1074" s="31">
        <v>5074.91</v>
      </c>
      <c r="D1074" s="1" t="s">
        <v>314</v>
      </c>
    </row>
    <row r="1075" spans="1:4" ht="12.75">
      <c r="A1075" s="29" t="s">
        <v>157</v>
      </c>
      <c r="B1075" s="30">
        <v>42622</v>
      </c>
      <c r="C1075" s="31">
        <v>380.51</v>
      </c>
      <c r="D1075" s="1" t="s">
        <v>314</v>
      </c>
    </row>
    <row r="1076" spans="1:4" ht="12.75">
      <c r="A1076" s="29" t="s">
        <v>171</v>
      </c>
      <c r="B1076" s="30">
        <v>42621</v>
      </c>
      <c r="C1076" s="31">
        <v>78781.11</v>
      </c>
      <c r="D1076" s="1" t="s">
        <v>314</v>
      </c>
    </row>
    <row r="1077" spans="1:4" ht="12.75">
      <c r="A1077" s="29" t="s">
        <v>113</v>
      </c>
      <c r="B1077" s="30">
        <v>42619</v>
      </c>
      <c r="C1077" s="31">
        <v>19914.2</v>
      </c>
      <c r="D1077" s="1" t="s">
        <v>314</v>
      </c>
    </row>
    <row r="1078" spans="1:4" ht="12.75">
      <c r="A1078" s="29" t="s">
        <v>85</v>
      </c>
      <c r="B1078" s="30">
        <v>42619</v>
      </c>
      <c r="C1078" s="31">
        <v>125</v>
      </c>
      <c r="D1078" s="1" t="s">
        <v>314</v>
      </c>
    </row>
    <row r="1079" spans="1:3" ht="12.75">
      <c r="A1079" s="26" t="s">
        <v>308</v>
      </c>
      <c r="B1079" s="27">
        <v>43734</v>
      </c>
      <c r="C1079" s="24">
        <v>98</v>
      </c>
    </row>
    <row r="1080" spans="1:3" ht="12.75">
      <c r="A1080" s="26" t="s">
        <v>308</v>
      </c>
      <c r="B1080" s="27">
        <v>43728</v>
      </c>
      <c r="C1080" s="24">
        <v>35000</v>
      </c>
    </row>
    <row r="1081" spans="1:3" ht="12.75">
      <c r="A1081" s="26" t="s">
        <v>82</v>
      </c>
      <c r="B1081" s="27">
        <v>43684</v>
      </c>
      <c r="C1081" s="24">
        <v>12.5</v>
      </c>
    </row>
    <row r="1082" spans="1:3" ht="12.75">
      <c r="A1082" s="26" t="s">
        <v>81</v>
      </c>
      <c r="B1082" s="27">
        <v>43523</v>
      </c>
      <c r="C1082" s="24">
        <v>287</v>
      </c>
    </row>
    <row r="1083" spans="1:3" ht="12.75">
      <c r="A1083" s="26" t="s">
        <v>81</v>
      </c>
      <c r="B1083" s="27">
        <v>43482</v>
      </c>
      <c r="C1083" s="24">
        <v>2136.97</v>
      </c>
    </row>
    <row r="1084" spans="1:3" ht="12.75">
      <c r="A1084" s="26" t="s">
        <v>311</v>
      </c>
      <c r="B1084" s="27">
        <v>43721</v>
      </c>
      <c r="C1084" s="24">
        <v>3479.36</v>
      </c>
    </row>
    <row r="1085" spans="1:3" ht="12.75">
      <c r="A1085" s="26" t="s">
        <v>308</v>
      </c>
      <c r="B1085" s="27">
        <v>43720</v>
      </c>
      <c r="C1085" s="24">
        <v>23408</v>
      </c>
    </row>
    <row r="1086" spans="1:3" ht="12.75">
      <c r="A1086" s="26" t="s">
        <v>81</v>
      </c>
      <c r="B1086" s="27">
        <v>43476</v>
      </c>
      <c r="C1086" s="24">
        <v>100.93</v>
      </c>
    </row>
    <row r="1087" spans="1:3" ht="12.75">
      <c r="A1087" s="26" t="s">
        <v>290</v>
      </c>
      <c r="B1087" s="27">
        <v>43678</v>
      </c>
      <c r="C1087" s="24">
        <v>2708.55</v>
      </c>
    </row>
    <row r="1088" spans="1:3" ht="12.75">
      <c r="A1088" s="26" t="s">
        <v>316</v>
      </c>
      <c r="B1088" s="27">
        <v>43754</v>
      </c>
      <c r="C1088" s="24">
        <v>7711.2</v>
      </c>
    </row>
    <row r="1089" spans="1:3" ht="12.75">
      <c r="A1089" s="26" t="s">
        <v>317</v>
      </c>
      <c r="B1089" s="27">
        <v>43749</v>
      </c>
      <c r="C1089" s="24">
        <v>166402.16</v>
      </c>
    </row>
    <row r="1090" spans="1:3" ht="12.75">
      <c r="A1090" s="26" t="s">
        <v>282</v>
      </c>
      <c r="B1090" s="27">
        <v>43523</v>
      </c>
      <c r="C1090" s="24">
        <v>500</v>
      </c>
    </row>
    <row r="1091" spans="1:10" s="1" customFormat="1" ht="12.75">
      <c r="A1091" s="26" t="s">
        <v>81</v>
      </c>
      <c r="B1091" s="27">
        <v>43796</v>
      </c>
      <c r="C1091" s="24">
        <v>39434</v>
      </c>
      <c r="D1091" s="2"/>
      <c r="E1091" s="2"/>
      <c r="F1091" s="2"/>
      <c r="G1091" s="2"/>
      <c r="H1091" s="2"/>
      <c r="I1091" s="2"/>
      <c r="J1091" s="2"/>
    </row>
    <row r="1092" spans="1:10" s="1" customFormat="1" ht="12.75">
      <c r="A1092" s="6" t="s">
        <v>296</v>
      </c>
      <c r="B1092" s="9">
        <v>43796</v>
      </c>
      <c r="C1092" s="14">
        <v>74600</v>
      </c>
      <c r="D1092" s="2"/>
      <c r="E1092" s="2"/>
      <c r="F1092" s="2"/>
      <c r="G1092" s="2"/>
      <c r="H1092" s="2"/>
      <c r="I1092" s="2"/>
      <c r="J1092" s="2"/>
    </row>
    <row r="1093" spans="1:10" s="1" customFormat="1" ht="12.75">
      <c r="A1093" s="26" t="s">
        <v>312</v>
      </c>
      <c r="B1093" s="27">
        <v>43717</v>
      </c>
      <c r="C1093" s="24">
        <v>1200</v>
      </c>
      <c r="D1093" s="2"/>
      <c r="E1093" s="2"/>
      <c r="F1093" s="2"/>
      <c r="G1093" s="2"/>
      <c r="H1093" s="2"/>
      <c r="I1093" s="2"/>
      <c r="J1093" s="2"/>
    </row>
    <row r="1094" spans="1:3" ht="12.75">
      <c r="A1094" s="26" t="s">
        <v>290</v>
      </c>
      <c r="B1094" s="27">
        <v>43628</v>
      </c>
      <c r="C1094" s="24">
        <v>3900</v>
      </c>
    </row>
    <row r="1095" spans="1:3" ht="12.75">
      <c r="A1095" s="26" t="s">
        <v>244</v>
      </c>
      <c r="B1095" s="27">
        <v>43815</v>
      </c>
      <c r="C1095" s="24">
        <v>2672.93</v>
      </c>
    </row>
    <row r="1096" spans="1:3" ht="12.75">
      <c r="A1096" s="26" t="s">
        <v>328</v>
      </c>
      <c r="B1096" s="27">
        <v>43823</v>
      </c>
      <c r="C1096" s="24">
        <v>68975.75</v>
      </c>
    </row>
    <row r="1097" spans="1:3" ht="12.75">
      <c r="A1097" s="6" t="s">
        <v>330</v>
      </c>
      <c r="B1097" s="9">
        <v>43770</v>
      </c>
      <c r="C1097" s="14">
        <v>15000</v>
      </c>
    </row>
    <row r="1098" spans="1:3" ht="12.75">
      <c r="A1098" s="26" t="s">
        <v>81</v>
      </c>
      <c r="B1098" s="27">
        <v>43495</v>
      </c>
      <c r="C1098" s="24">
        <v>6254.12</v>
      </c>
    </row>
    <row r="1099" spans="1:3" ht="12.75">
      <c r="A1099" s="26" t="s">
        <v>81</v>
      </c>
      <c r="B1099" s="27">
        <v>43790</v>
      </c>
      <c r="C1099" s="24">
        <v>216.78</v>
      </c>
    </row>
    <row r="1100" spans="1:3" ht="12.75">
      <c r="A1100" s="26" t="s">
        <v>321</v>
      </c>
      <c r="B1100" s="27">
        <v>43826</v>
      </c>
      <c r="C1100" s="24">
        <v>2200</v>
      </c>
    </row>
    <row r="1101" spans="1:3" ht="12.75">
      <c r="A1101" s="26" t="s">
        <v>321</v>
      </c>
      <c r="B1101" s="27">
        <v>43794</v>
      </c>
      <c r="C1101" s="24">
        <v>2200</v>
      </c>
    </row>
    <row r="1102" spans="1:3" ht="12.75">
      <c r="A1102" s="26" t="s">
        <v>321</v>
      </c>
      <c r="B1102" s="27">
        <v>43767</v>
      </c>
      <c r="C1102" s="24">
        <v>2200</v>
      </c>
    </row>
    <row r="1103" spans="1:3" ht="12.75">
      <c r="A1103" s="26" t="s">
        <v>321</v>
      </c>
      <c r="B1103" s="27">
        <v>43734</v>
      </c>
      <c r="C1103" s="24">
        <v>2200</v>
      </c>
    </row>
    <row r="1104" spans="1:3" ht="12.75">
      <c r="A1104" s="26" t="s">
        <v>329</v>
      </c>
      <c r="B1104" s="27">
        <v>43830</v>
      </c>
      <c r="C1104" s="24">
        <v>511.72</v>
      </c>
    </row>
    <row r="1105" spans="1:3" ht="12.75">
      <c r="A1105" s="26" t="s">
        <v>142</v>
      </c>
      <c r="B1105" s="27">
        <v>43857</v>
      </c>
      <c r="C1105" s="24">
        <v>1680</v>
      </c>
    </row>
    <row r="1106" spans="1:3" ht="12.75">
      <c r="A1106" s="26" t="s">
        <v>300</v>
      </c>
      <c r="B1106" s="27">
        <v>43672</v>
      </c>
      <c r="C1106" s="24">
        <v>1000</v>
      </c>
    </row>
    <row r="1107" spans="1:3" ht="12.75">
      <c r="A1107" s="26" t="s">
        <v>305</v>
      </c>
      <c r="B1107" s="27">
        <v>43706</v>
      </c>
      <c r="C1107" s="24">
        <v>2500</v>
      </c>
    </row>
    <row r="1108" spans="1:3" ht="12.75">
      <c r="A1108" s="26" t="s">
        <v>336</v>
      </c>
      <c r="B1108" s="27">
        <v>43789</v>
      </c>
      <c r="C1108" s="24">
        <v>30015</v>
      </c>
    </row>
    <row r="1109" spans="1:3" ht="12.75">
      <c r="A1109" s="26" t="s">
        <v>81</v>
      </c>
      <c r="B1109" s="27">
        <v>43882</v>
      </c>
      <c r="C1109" s="24">
        <v>588</v>
      </c>
    </row>
    <row r="1110" spans="1:3" ht="12.75">
      <c r="A1110" s="26" t="s">
        <v>81</v>
      </c>
      <c r="B1110" s="27">
        <v>43830</v>
      </c>
      <c r="C1110" s="24">
        <v>581</v>
      </c>
    </row>
    <row r="1111" spans="1:3" ht="12.75">
      <c r="A1111" s="6" t="s">
        <v>81</v>
      </c>
      <c r="B1111" s="9">
        <v>43263</v>
      </c>
      <c r="C1111" s="14">
        <v>3830</v>
      </c>
    </row>
    <row r="1112" spans="1:3" ht="12.75">
      <c r="A1112" s="6" t="s">
        <v>98</v>
      </c>
      <c r="B1112" s="9">
        <v>43917</v>
      </c>
      <c r="C1112" s="14">
        <v>715.45</v>
      </c>
    </row>
    <row r="1113" spans="1:3" ht="12.75">
      <c r="A1113" s="6" t="s">
        <v>347</v>
      </c>
      <c r="B1113" s="9">
        <v>43906</v>
      </c>
      <c r="C1113" s="14">
        <v>26047</v>
      </c>
    </row>
    <row r="1114" spans="1:3" ht="12.75">
      <c r="A1114" s="6" t="s">
        <v>156</v>
      </c>
      <c r="B1114" s="9">
        <v>43896</v>
      </c>
      <c r="C1114" s="14">
        <v>134.96</v>
      </c>
    </row>
    <row r="1115" spans="1:3" ht="12.75">
      <c r="A1115" s="26" t="s">
        <v>345</v>
      </c>
      <c r="B1115" s="27">
        <v>43923</v>
      </c>
      <c r="C1115" s="24">
        <v>843.28</v>
      </c>
    </row>
    <row r="1116" spans="1:3" ht="12.75">
      <c r="A1116" s="26" t="s">
        <v>98</v>
      </c>
      <c r="B1116" s="27">
        <v>43930</v>
      </c>
      <c r="C1116" s="24">
        <v>6706</v>
      </c>
    </row>
    <row r="1117" spans="1:3" ht="12.75">
      <c r="A1117" s="6" t="s">
        <v>313</v>
      </c>
      <c r="B1117" s="9">
        <v>43711</v>
      </c>
      <c r="C1117" s="14">
        <v>1040</v>
      </c>
    </row>
    <row r="1118" spans="1:3" ht="12.75">
      <c r="A1118" s="6" t="s">
        <v>81</v>
      </c>
      <c r="B1118" s="9">
        <v>43725</v>
      </c>
      <c r="C1118" s="14">
        <v>9775.24</v>
      </c>
    </row>
    <row r="1119" spans="1:3" ht="12.75">
      <c r="A1119" s="26" t="s">
        <v>98</v>
      </c>
      <c r="B1119" s="27">
        <v>43901</v>
      </c>
      <c r="C1119" s="24">
        <v>4558</v>
      </c>
    </row>
    <row r="1120" spans="1:3" ht="12.75">
      <c r="A1120" s="6" t="s">
        <v>349</v>
      </c>
      <c r="B1120" s="9">
        <v>43928</v>
      </c>
      <c r="C1120" s="14">
        <v>5000</v>
      </c>
    </row>
    <row r="1121" spans="1:3" ht="12.75">
      <c r="A1121" s="26" t="s">
        <v>346</v>
      </c>
      <c r="B1121" s="27">
        <v>43892</v>
      </c>
      <c r="C1121" s="24">
        <v>49374</v>
      </c>
    </row>
    <row r="1122" spans="1:3" ht="12.75">
      <c r="A1122" s="26" t="s">
        <v>337</v>
      </c>
      <c r="B1122" s="27">
        <v>43742</v>
      </c>
      <c r="C1122" s="24">
        <v>48517</v>
      </c>
    </row>
    <row r="1123" spans="1:3" ht="12.75">
      <c r="A1123" s="6" t="s">
        <v>98</v>
      </c>
      <c r="B1123" s="9">
        <v>43955</v>
      </c>
      <c r="C1123" s="14">
        <v>2000</v>
      </c>
    </row>
    <row r="1124" spans="1:3" ht="12.75">
      <c r="A1124" s="13" t="s">
        <v>287</v>
      </c>
      <c r="B1124" s="32">
        <v>43616</v>
      </c>
      <c r="C1124" s="25">
        <v>8573</v>
      </c>
    </row>
    <row r="1125" spans="1:3" ht="12.75">
      <c r="A1125" s="13" t="s">
        <v>287</v>
      </c>
      <c r="B1125" s="32">
        <v>43616</v>
      </c>
      <c r="C1125" s="25">
        <v>38074</v>
      </c>
    </row>
    <row r="1126" spans="1:3" ht="12.75">
      <c r="A1126" s="6" t="s">
        <v>98</v>
      </c>
      <c r="B1126" s="9">
        <v>43949</v>
      </c>
      <c r="C1126" s="14">
        <v>56987.49</v>
      </c>
    </row>
    <row r="1127" spans="1:3" ht="12.75">
      <c r="A1127" s="6" t="s">
        <v>98</v>
      </c>
      <c r="B1127" s="9">
        <v>43987</v>
      </c>
      <c r="C1127" s="14">
        <v>17384.95</v>
      </c>
    </row>
    <row r="1128" spans="1:3" ht="12.75">
      <c r="A1128" s="6" t="s">
        <v>81</v>
      </c>
      <c r="B1128" s="9">
        <v>43997</v>
      </c>
      <c r="C1128" s="14">
        <v>7500</v>
      </c>
    </row>
    <row r="1129" spans="1:3" ht="12.75">
      <c r="A1129" s="6" t="s">
        <v>362</v>
      </c>
      <c r="B1129" s="9">
        <v>44074</v>
      </c>
      <c r="C1129" s="14">
        <v>250000</v>
      </c>
    </row>
    <row r="1130" spans="1:3" ht="12.75">
      <c r="A1130" s="6" t="s">
        <v>55</v>
      </c>
      <c r="B1130" s="9">
        <v>43844</v>
      </c>
      <c r="C1130" s="14">
        <v>142</v>
      </c>
    </row>
    <row r="1131" spans="1:3" ht="12.75">
      <c r="A1131" s="6" t="s">
        <v>298</v>
      </c>
      <c r="B1131" s="9">
        <v>43831</v>
      </c>
      <c r="C1131" s="14">
        <v>42000</v>
      </c>
    </row>
    <row r="1132" spans="1:3" ht="12.75">
      <c r="A1132" s="6" t="s">
        <v>315</v>
      </c>
      <c r="B1132" s="9">
        <v>43707</v>
      </c>
      <c r="C1132" s="14">
        <v>7000</v>
      </c>
    </row>
    <row r="1133" spans="1:3" ht="12.75">
      <c r="A1133" s="6" t="s">
        <v>298</v>
      </c>
      <c r="B1133" s="9">
        <v>43677</v>
      </c>
      <c r="C1133" s="14">
        <v>35000</v>
      </c>
    </row>
    <row r="1134" spans="1:3" ht="12.75">
      <c r="A1134" s="6" t="s">
        <v>298</v>
      </c>
      <c r="B1134" s="9">
        <v>44063</v>
      </c>
      <c r="C1134" s="14">
        <v>49000</v>
      </c>
    </row>
    <row r="1135" spans="1:4" ht="12.75">
      <c r="A1135" s="6" t="s">
        <v>81</v>
      </c>
      <c r="B1135" s="9">
        <v>43455</v>
      </c>
      <c r="C1135" s="14">
        <v>1609.04</v>
      </c>
      <c r="D1135" s="1" t="s">
        <v>314</v>
      </c>
    </row>
    <row r="1136" spans="1:4" ht="12.75">
      <c r="A1136" s="6" t="s">
        <v>269</v>
      </c>
      <c r="B1136" s="9">
        <v>43451</v>
      </c>
      <c r="C1136" s="14">
        <v>786.65</v>
      </c>
      <c r="D1136" s="1" t="s">
        <v>314</v>
      </c>
    </row>
    <row r="1137" spans="1:4" ht="12.75">
      <c r="A1137" s="6" t="s">
        <v>81</v>
      </c>
      <c r="B1137" s="9">
        <v>43447</v>
      </c>
      <c r="C1137" s="14">
        <v>278.58</v>
      </c>
      <c r="D1137" s="1" t="s">
        <v>314</v>
      </c>
    </row>
    <row r="1138" spans="1:4" ht="12.75">
      <c r="A1138" s="6" t="s">
        <v>81</v>
      </c>
      <c r="B1138" s="9">
        <v>43445</v>
      </c>
      <c r="C1138" s="14">
        <v>14.69</v>
      </c>
      <c r="D1138" s="1" t="s">
        <v>314</v>
      </c>
    </row>
    <row r="1139" spans="1:4" ht="12.75">
      <c r="A1139" s="6" t="s">
        <v>81</v>
      </c>
      <c r="B1139" s="9">
        <v>43440</v>
      </c>
      <c r="C1139" s="14">
        <v>71.82</v>
      </c>
      <c r="D1139" s="1" t="s">
        <v>314</v>
      </c>
    </row>
    <row r="1140" spans="1:4" ht="12.75">
      <c r="A1140" s="6" t="s">
        <v>251</v>
      </c>
      <c r="B1140" s="9">
        <v>43434</v>
      </c>
      <c r="C1140" s="14">
        <v>47.28</v>
      </c>
      <c r="D1140" s="1" t="s">
        <v>314</v>
      </c>
    </row>
    <row r="1141" spans="1:4" ht="12.75">
      <c r="A1141" s="6" t="s">
        <v>251</v>
      </c>
      <c r="B1141" s="9">
        <v>43433</v>
      </c>
      <c r="C1141" s="14">
        <v>10.7</v>
      </c>
      <c r="D1141" s="1" t="s">
        <v>314</v>
      </c>
    </row>
    <row r="1142" spans="1:4" ht="12.75">
      <c r="A1142" s="6" t="s">
        <v>81</v>
      </c>
      <c r="B1142" s="9">
        <v>43431</v>
      </c>
      <c r="C1142" s="14">
        <v>5.59</v>
      </c>
      <c r="D1142" s="1" t="s">
        <v>314</v>
      </c>
    </row>
    <row r="1143" spans="1:4" ht="12.75">
      <c r="A1143" s="6" t="s">
        <v>81</v>
      </c>
      <c r="B1143" s="9">
        <v>43427</v>
      </c>
      <c r="C1143" s="14">
        <v>1197.52</v>
      </c>
      <c r="D1143" s="1" t="s">
        <v>314</v>
      </c>
    </row>
    <row r="1144" spans="1:4" ht="12.75">
      <c r="A1144" s="6" t="s">
        <v>273</v>
      </c>
      <c r="B1144" s="9">
        <v>43419</v>
      </c>
      <c r="C1144" s="14">
        <v>66.17</v>
      </c>
      <c r="D1144" s="1" t="s">
        <v>314</v>
      </c>
    </row>
    <row r="1145" spans="1:4" ht="12.75">
      <c r="A1145" s="6" t="s">
        <v>81</v>
      </c>
      <c r="B1145" s="9">
        <v>43418</v>
      </c>
      <c r="C1145" s="14">
        <v>10.12</v>
      </c>
      <c r="D1145" s="1" t="s">
        <v>314</v>
      </c>
    </row>
    <row r="1146" spans="1:4" ht="12.75">
      <c r="A1146" s="6" t="s">
        <v>266</v>
      </c>
      <c r="B1146" s="9">
        <v>43413</v>
      </c>
      <c r="C1146" s="14">
        <v>25</v>
      </c>
      <c r="D1146" s="1" t="s">
        <v>314</v>
      </c>
    </row>
    <row r="1147" spans="1:4" ht="12.75">
      <c r="A1147" s="6" t="s">
        <v>85</v>
      </c>
      <c r="B1147" s="9">
        <v>43409</v>
      </c>
      <c r="C1147" s="14">
        <v>87</v>
      </c>
      <c r="D1147" s="1" t="s">
        <v>314</v>
      </c>
    </row>
    <row r="1148" spans="1:4" ht="12.75">
      <c r="A1148" s="6" t="s">
        <v>81</v>
      </c>
      <c r="B1148" s="9">
        <v>43406</v>
      </c>
      <c r="C1148" s="14">
        <v>318.01</v>
      </c>
      <c r="D1148" s="1" t="s">
        <v>314</v>
      </c>
    </row>
    <row r="1149" spans="1:4" ht="12.75">
      <c r="A1149" s="6" t="s">
        <v>81</v>
      </c>
      <c r="B1149" s="9">
        <v>43404</v>
      </c>
      <c r="C1149" s="14">
        <v>117.18</v>
      </c>
      <c r="D1149" s="1" t="s">
        <v>314</v>
      </c>
    </row>
    <row r="1150" spans="1:4" ht="12.75">
      <c r="A1150" s="6" t="s">
        <v>84</v>
      </c>
      <c r="B1150" s="9">
        <v>43402</v>
      </c>
      <c r="C1150" s="14">
        <v>870</v>
      </c>
      <c r="D1150" s="1" t="s">
        <v>314</v>
      </c>
    </row>
    <row r="1151" spans="1:4" ht="12.75">
      <c r="A1151" s="6" t="s">
        <v>250</v>
      </c>
      <c r="B1151" s="9">
        <v>43399</v>
      </c>
      <c r="C1151" s="14">
        <v>6736.83</v>
      </c>
      <c r="D1151" s="1" t="s">
        <v>314</v>
      </c>
    </row>
    <row r="1152" spans="1:4" ht="12.75">
      <c r="A1152" s="6" t="s">
        <v>250</v>
      </c>
      <c r="B1152" s="9">
        <v>43399</v>
      </c>
      <c r="C1152" s="14">
        <v>6157.89</v>
      </c>
      <c r="D1152" s="1" t="s">
        <v>314</v>
      </c>
    </row>
    <row r="1153" spans="1:4" ht="12.75">
      <c r="A1153" s="6" t="s">
        <v>81</v>
      </c>
      <c r="B1153" s="9">
        <v>43389</v>
      </c>
      <c r="C1153" s="14">
        <v>752.82</v>
      </c>
      <c r="D1153" s="1" t="s">
        <v>314</v>
      </c>
    </row>
    <row r="1154" spans="1:4" ht="12.75">
      <c r="A1154" s="6" t="s">
        <v>228</v>
      </c>
      <c r="B1154" s="9">
        <v>43374</v>
      </c>
      <c r="C1154" s="14">
        <v>5000</v>
      </c>
      <c r="D1154" s="1" t="s">
        <v>314</v>
      </c>
    </row>
    <row r="1155" spans="1:4" ht="12.75">
      <c r="A1155" s="6" t="s">
        <v>81</v>
      </c>
      <c r="B1155" s="9">
        <v>43374</v>
      </c>
      <c r="C1155" s="14">
        <v>10651</v>
      </c>
      <c r="D1155" s="1" t="s">
        <v>314</v>
      </c>
    </row>
    <row r="1156" spans="1:4" ht="12.75">
      <c r="A1156" s="6" t="s">
        <v>246</v>
      </c>
      <c r="B1156" s="9">
        <v>43360</v>
      </c>
      <c r="C1156" s="14">
        <v>51.1</v>
      </c>
      <c r="D1156" s="1" t="s">
        <v>314</v>
      </c>
    </row>
    <row r="1157" spans="1:4" ht="12.75">
      <c r="A1157" s="6" t="s">
        <v>81</v>
      </c>
      <c r="B1157" s="9">
        <v>43356</v>
      </c>
      <c r="C1157" s="14">
        <v>122.97</v>
      </c>
      <c r="D1157" s="1" t="s">
        <v>314</v>
      </c>
    </row>
    <row r="1158" spans="1:4" ht="12.75">
      <c r="A1158" s="6" t="s">
        <v>81</v>
      </c>
      <c r="B1158" s="9">
        <v>43343</v>
      </c>
      <c r="C1158" s="14">
        <v>140</v>
      </c>
      <c r="D1158" s="1" t="s">
        <v>314</v>
      </c>
    </row>
    <row r="1159" spans="1:4" ht="12.75">
      <c r="A1159" s="6" t="s">
        <v>140</v>
      </c>
      <c r="B1159" s="9">
        <v>43336</v>
      </c>
      <c r="C1159" s="14">
        <v>27300</v>
      </c>
      <c r="D1159" s="1" t="s">
        <v>314</v>
      </c>
    </row>
    <row r="1160" spans="1:4" ht="12.75">
      <c r="A1160" s="6" t="s">
        <v>81</v>
      </c>
      <c r="B1160" s="9">
        <v>43334</v>
      </c>
      <c r="C1160" s="14">
        <v>55.15</v>
      </c>
      <c r="D1160" s="1" t="s">
        <v>314</v>
      </c>
    </row>
    <row r="1161" spans="1:4" ht="12.75">
      <c r="A1161" s="6" t="s">
        <v>101</v>
      </c>
      <c r="B1161" s="9">
        <v>43329</v>
      </c>
      <c r="C1161" s="14">
        <v>300</v>
      </c>
      <c r="D1161" s="1" t="s">
        <v>314</v>
      </c>
    </row>
    <row r="1162" spans="1:4" ht="12.75">
      <c r="A1162" s="6" t="s">
        <v>81</v>
      </c>
      <c r="B1162" s="9">
        <v>43321</v>
      </c>
      <c r="C1162" s="14">
        <v>20.11</v>
      </c>
      <c r="D1162" s="1" t="s">
        <v>314</v>
      </c>
    </row>
    <row r="1163" spans="1:4" ht="12.75">
      <c r="A1163" s="6" t="s">
        <v>156</v>
      </c>
      <c r="B1163" s="9">
        <v>43320</v>
      </c>
      <c r="C1163" s="14">
        <v>107.25</v>
      </c>
      <c r="D1163" s="1" t="s">
        <v>314</v>
      </c>
    </row>
    <row r="1164" spans="1:4" ht="12.75">
      <c r="A1164" s="6" t="s">
        <v>81</v>
      </c>
      <c r="B1164" s="9">
        <v>43312</v>
      </c>
      <c r="C1164" s="14">
        <v>127.59</v>
      </c>
      <c r="D1164" s="1" t="s">
        <v>314</v>
      </c>
    </row>
    <row r="1165" spans="1:4" ht="12.75">
      <c r="A1165" s="6" t="s">
        <v>243</v>
      </c>
      <c r="B1165" s="9">
        <v>43306</v>
      </c>
      <c r="C1165" s="14">
        <v>37.3</v>
      </c>
      <c r="D1165" s="1" t="s">
        <v>314</v>
      </c>
    </row>
    <row r="1166" spans="1:4" ht="12.75">
      <c r="A1166" s="6" t="s">
        <v>244</v>
      </c>
      <c r="B1166" s="9">
        <v>43287</v>
      </c>
      <c r="C1166" s="14">
        <v>1346.33</v>
      </c>
      <c r="D1166" s="1" t="s">
        <v>314</v>
      </c>
    </row>
    <row r="1167" spans="1:4" ht="12.75">
      <c r="A1167" s="6" t="s">
        <v>142</v>
      </c>
      <c r="B1167" s="9">
        <v>43280</v>
      </c>
      <c r="C1167" s="14">
        <v>1766</v>
      </c>
      <c r="D1167" s="1" t="s">
        <v>314</v>
      </c>
    </row>
    <row r="1168" spans="1:4" ht="12.75">
      <c r="A1168" s="6" t="s">
        <v>85</v>
      </c>
      <c r="B1168" s="9">
        <v>43276</v>
      </c>
      <c r="C1168" s="14">
        <v>150</v>
      </c>
      <c r="D1168" s="1" t="s">
        <v>314</v>
      </c>
    </row>
    <row r="1169" spans="1:4" ht="12.75">
      <c r="A1169" s="6" t="s">
        <v>238</v>
      </c>
      <c r="B1169" s="9">
        <v>43271</v>
      </c>
      <c r="C1169" s="14">
        <v>0.01</v>
      </c>
      <c r="D1169" s="1" t="s">
        <v>314</v>
      </c>
    </row>
    <row r="1170" spans="1:4" ht="12.75">
      <c r="A1170" s="6" t="s">
        <v>237</v>
      </c>
      <c r="B1170" s="9">
        <v>43258</v>
      </c>
      <c r="C1170" s="14">
        <v>0.04</v>
      </c>
      <c r="D1170" s="1" t="s">
        <v>314</v>
      </c>
    </row>
    <row r="1171" spans="1:4" ht="12.75">
      <c r="A1171" s="6" t="s">
        <v>196</v>
      </c>
      <c r="B1171" s="9">
        <v>43257</v>
      </c>
      <c r="C1171" s="14">
        <v>0.01</v>
      </c>
      <c r="D1171" s="1" t="s">
        <v>314</v>
      </c>
    </row>
    <row r="1172" spans="1:4" ht="12.75">
      <c r="A1172" s="6" t="s">
        <v>231</v>
      </c>
      <c r="B1172" s="9">
        <v>43250</v>
      </c>
      <c r="C1172" s="14">
        <v>0.06</v>
      </c>
      <c r="D1172" s="1" t="s">
        <v>314</v>
      </c>
    </row>
    <row r="1173" spans="1:4" ht="12.75">
      <c r="A1173" s="6" t="s">
        <v>231</v>
      </c>
      <c r="B1173" s="9">
        <v>43250</v>
      </c>
      <c r="C1173" s="14">
        <v>0.09</v>
      </c>
      <c r="D1173" s="1" t="s">
        <v>314</v>
      </c>
    </row>
    <row r="1174" spans="1:4" ht="12.75">
      <c r="A1174" s="6" t="s">
        <v>178</v>
      </c>
      <c r="B1174" s="9">
        <v>43236</v>
      </c>
      <c r="C1174" s="14">
        <v>0.18</v>
      </c>
      <c r="D1174" s="1" t="s">
        <v>314</v>
      </c>
    </row>
    <row r="1175" spans="1:4" ht="12.75">
      <c r="A1175" s="6" t="s">
        <v>178</v>
      </c>
      <c r="B1175" s="9">
        <v>43236</v>
      </c>
      <c r="C1175" s="14">
        <v>0.15</v>
      </c>
      <c r="D1175" s="1" t="s">
        <v>314</v>
      </c>
    </row>
    <row r="1176" spans="1:4" ht="12.75">
      <c r="A1176" s="6" t="s">
        <v>53</v>
      </c>
      <c r="B1176" s="9">
        <v>43229</v>
      </c>
      <c r="C1176" s="14">
        <v>0.01</v>
      </c>
      <c r="D1176" s="1" t="s">
        <v>314</v>
      </c>
    </row>
    <row r="1177" spans="1:4" ht="12.75">
      <c r="A1177" s="6" t="s">
        <v>236</v>
      </c>
      <c r="B1177" s="9">
        <v>43222</v>
      </c>
      <c r="C1177" s="14">
        <v>0.75</v>
      </c>
      <c r="D1177" s="1" t="s">
        <v>314</v>
      </c>
    </row>
    <row r="1178" spans="1:4" ht="12.75">
      <c r="A1178" s="6" t="s">
        <v>50</v>
      </c>
      <c r="B1178" s="9">
        <v>43222</v>
      </c>
      <c r="C1178" s="14">
        <v>55.11</v>
      </c>
      <c r="D1178" s="1" t="s">
        <v>314</v>
      </c>
    </row>
    <row r="1179" spans="1:4" ht="12.75">
      <c r="A1179" s="6" t="s">
        <v>83</v>
      </c>
      <c r="B1179" s="9">
        <v>43220</v>
      </c>
      <c r="C1179" s="14">
        <v>9690.14</v>
      </c>
      <c r="D1179" s="1" t="s">
        <v>314</v>
      </c>
    </row>
    <row r="1180" spans="1:4" ht="12.75">
      <c r="A1180" s="6" t="s">
        <v>55</v>
      </c>
      <c r="B1180" s="9">
        <v>43208</v>
      </c>
      <c r="C1180" s="14">
        <v>100</v>
      </c>
      <c r="D1180" s="1" t="s">
        <v>314</v>
      </c>
    </row>
    <row r="1181" spans="1:4" ht="12.75">
      <c r="A1181" s="6" t="s">
        <v>81</v>
      </c>
      <c r="B1181" s="9">
        <v>43208</v>
      </c>
      <c r="C1181" s="14">
        <v>30.34</v>
      </c>
      <c r="D1181" s="1" t="s">
        <v>314</v>
      </c>
    </row>
    <row r="1182" spans="1:4" ht="12.75">
      <c r="A1182" s="6" t="s">
        <v>81</v>
      </c>
      <c r="B1182" s="9">
        <v>43203</v>
      </c>
      <c r="C1182" s="14">
        <v>39.01</v>
      </c>
      <c r="D1182" s="1" t="s">
        <v>314</v>
      </c>
    </row>
    <row r="1183" spans="1:4" ht="12.75">
      <c r="A1183" s="6" t="s">
        <v>53</v>
      </c>
      <c r="B1183" s="9">
        <v>43200</v>
      </c>
      <c r="C1183" s="14">
        <v>0.01</v>
      </c>
      <c r="D1183" s="1" t="s">
        <v>314</v>
      </c>
    </row>
    <row r="1184" spans="1:4" ht="12.75">
      <c r="A1184" s="6" t="s">
        <v>81</v>
      </c>
      <c r="B1184" s="9">
        <v>43186</v>
      </c>
      <c r="C1184" s="14">
        <v>669.8</v>
      </c>
      <c r="D1184" s="1" t="s">
        <v>314</v>
      </c>
    </row>
    <row r="1185" spans="1:4" ht="12.75">
      <c r="A1185" s="6" t="s">
        <v>228</v>
      </c>
      <c r="B1185" s="9">
        <v>43178</v>
      </c>
      <c r="C1185" s="14">
        <v>5000</v>
      </c>
      <c r="D1185" s="1" t="s">
        <v>314</v>
      </c>
    </row>
    <row r="1186" spans="1:4" ht="12.75">
      <c r="A1186" s="6" t="s">
        <v>81</v>
      </c>
      <c r="B1186" s="9">
        <v>43174</v>
      </c>
      <c r="C1186" s="14">
        <v>12691.89</v>
      </c>
      <c r="D1186" s="1" t="s">
        <v>314</v>
      </c>
    </row>
    <row r="1187" spans="1:4" ht="12.75">
      <c r="A1187" s="6" t="s">
        <v>81</v>
      </c>
      <c r="B1187" s="9">
        <v>43174</v>
      </c>
      <c r="C1187" s="14">
        <v>0.82</v>
      </c>
      <c r="D1187" s="1" t="s">
        <v>314</v>
      </c>
    </row>
    <row r="1188" spans="1:4" ht="12.75">
      <c r="A1188" s="6" t="s">
        <v>85</v>
      </c>
      <c r="B1188" s="9">
        <v>43164</v>
      </c>
      <c r="C1188" s="14">
        <v>75</v>
      </c>
      <c r="D1188" s="1" t="s">
        <v>314</v>
      </c>
    </row>
    <row r="1189" spans="1:4" ht="12.75">
      <c r="A1189" s="6" t="s">
        <v>198</v>
      </c>
      <c r="B1189" s="9">
        <v>43160</v>
      </c>
      <c r="C1189" s="14">
        <v>38.68</v>
      </c>
      <c r="D1189" s="1" t="s">
        <v>314</v>
      </c>
    </row>
    <row r="1190" spans="1:4" ht="12.75">
      <c r="A1190" s="6" t="s">
        <v>226</v>
      </c>
      <c r="B1190" s="9">
        <v>43159</v>
      </c>
      <c r="C1190" s="14">
        <v>6.88</v>
      </c>
      <c r="D1190" s="1" t="s">
        <v>314</v>
      </c>
    </row>
    <row r="1191" spans="1:4" ht="12.75">
      <c r="A1191" s="6" t="s">
        <v>77</v>
      </c>
      <c r="B1191" s="9">
        <v>43157</v>
      </c>
      <c r="C1191" s="14">
        <v>260.58</v>
      </c>
      <c r="D1191" s="1" t="s">
        <v>314</v>
      </c>
    </row>
    <row r="1192" spans="1:4" ht="12.75">
      <c r="A1192" s="6" t="s">
        <v>85</v>
      </c>
      <c r="B1192" s="9">
        <v>43151</v>
      </c>
      <c r="C1192" s="14">
        <v>149.7</v>
      </c>
      <c r="D1192" s="1" t="s">
        <v>314</v>
      </c>
    </row>
    <row r="1193" spans="1:4" ht="12.75">
      <c r="A1193" s="6" t="s">
        <v>81</v>
      </c>
      <c r="B1193" s="9">
        <v>43122</v>
      </c>
      <c r="C1193" s="14">
        <v>12589.85</v>
      </c>
      <c r="D1193" s="1" t="s">
        <v>314</v>
      </c>
    </row>
    <row r="1194" spans="1:4" ht="12.75">
      <c r="A1194" s="6" t="s">
        <v>218</v>
      </c>
      <c r="B1194" s="9">
        <v>43059</v>
      </c>
      <c r="C1194" s="14">
        <v>40515</v>
      </c>
      <c r="D1194" s="1" t="s">
        <v>314</v>
      </c>
    </row>
    <row r="1195" spans="1:4" ht="12.75">
      <c r="A1195" s="6" t="s">
        <v>81</v>
      </c>
      <c r="B1195" s="9">
        <v>43056</v>
      </c>
      <c r="C1195" s="14">
        <v>6653.86</v>
      </c>
      <c r="D1195" s="1" t="s">
        <v>314</v>
      </c>
    </row>
    <row r="1196" spans="1:4" ht="12.75">
      <c r="A1196" s="6" t="s">
        <v>81</v>
      </c>
      <c r="B1196" s="9">
        <v>43055</v>
      </c>
      <c r="C1196" s="14">
        <v>5162</v>
      </c>
      <c r="D1196" s="1" t="s">
        <v>314</v>
      </c>
    </row>
    <row r="1197" spans="1:4" ht="12.75">
      <c r="A1197" s="6" t="s">
        <v>81</v>
      </c>
      <c r="B1197" s="9">
        <v>43053</v>
      </c>
      <c r="C1197" s="14">
        <v>25235.43</v>
      </c>
      <c r="D1197" s="1" t="s">
        <v>314</v>
      </c>
    </row>
    <row r="1198" spans="1:4" ht="12.75">
      <c r="A1198" s="6" t="s">
        <v>81</v>
      </c>
      <c r="B1198" s="9">
        <v>43047</v>
      </c>
      <c r="C1198" s="14">
        <v>18.86</v>
      </c>
      <c r="D1198" s="1" t="s">
        <v>314</v>
      </c>
    </row>
    <row r="1199" spans="1:4" ht="12.75">
      <c r="A1199" s="6" t="s">
        <v>81</v>
      </c>
      <c r="B1199" s="9">
        <v>43045</v>
      </c>
      <c r="C1199" s="14">
        <v>151.92</v>
      </c>
      <c r="D1199" s="1" t="s">
        <v>314</v>
      </c>
    </row>
    <row r="1200" spans="1:4" ht="12.75">
      <c r="A1200" s="6" t="s">
        <v>221</v>
      </c>
      <c r="B1200" s="9">
        <v>43028</v>
      </c>
      <c r="C1200" s="14">
        <v>1479.41</v>
      </c>
      <c r="D1200" s="1" t="s">
        <v>314</v>
      </c>
    </row>
    <row r="1201" spans="1:4" ht="12.75">
      <c r="A1201" s="6" t="s">
        <v>213</v>
      </c>
      <c r="B1201" s="9">
        <v>43017</v>
      </c>
      <c r="C1201" s="14">
        <v>5275.49</v>
      </c>
      <c r="D1201" s="1" t="s">
        <v>314</v>
      </c>
    </row>
    <row r="1202" spans="1:4" ht="12.75">
      <c r="A1202" s="6" t="s">
        <v>214</v>
      </c>
      <c r="B1202" s="9">
        <v>43000</v>
      </c>
      <c r="C1202" s="14">
        <v>570</v>
      </c>
      <c r="D1202" s="1" t="s">
        <v>314</v>
      </c>
    </row>
    <row r="1203" spans="1:4" ht="12.75">
      <c r="A1203" s="6" t="s">
        <v>211</v>
      </c>
      <c r="B1203" s="9">
        <v>42993</v>
      </c>
      <c r="C1203" s="14">
        <v>100</v>
      </c>
      <c r="D1203" s="1" t="s">
        <v>314</v>
      </c>
    </row>
    <row r="1204" spans="1:4" ht="12.75">
      <c r="A1204" s="6" t="s">
        <v>25</v>
      </c>
      <c r="B1204" s="9">
        <v>42985</v>
      </c>
      <c r="C1204" s="14">
        <v>247</v>
      </c>
      <c r="D1204" s="1" t="s">
        <v>314</v>
      </c>
    </row>
    <row r="1205" spans="1:4" ht="12.75">
      <c r="A1205" s="6" t="s">
        <v>81</v>
      </c>
      <c r="B1205" s="9">
        <v>42979</v>
      </c>
      <c r="C1205" s="14">
        <v>7949.19</v>
      </c>
      <c r="D1205" s="1" t="s">
        <v>314</v>
      </c>
    </row>
    <row r="1206" spans="1:4" ht="12.75">
      <c r="A1206" s="6" t="s">
        <v>81</v>
      </c>
      <c r="B1206" s="9">
        <v>42977</v>
      </c>
      <c r="C1206" s="14">
        <v>18.86</v>
      </c>
      <c r="D1206" s="1" t="s">
        <v>314</v>
      </c>
    </row>
    <row r="1207" spans="1:4" ht="12.75">
      <c r="A1207" s="6" t="s">
        <v>204</v>
      </c>
      <c r="B1207" s="9">
        <v>42970</v>
      </c>
      <c r="C1207" s="14">
        <v>0.1</v>
      </c>
      <c r="D1207" s="1" t="s">
        <v>314</v>
      </c>
    </row>
    <row r="1208" spans="1:4" ht="12.75">
      <c r="A1208" s="6" t="s">
        <v>204</v>
      </c>
      <c r="B1208" s="9">
        <v>42970</v>
      </c>
      <c r="C1208" s="14">
        <v>0.13</v>
      </c>
      <c r="D1208" s="1" t="s">
        <v>314</v>
      </c>
    </row>
    <row r="1209" spans="1:4" ht="12.75">
      <c r="A1209" s="6" t="s">
        <v>215</v>
      </c>
      <c r="B1209" s="9">
        <v>42963</v>
      </c>
      <c r="C1209" s="14">
        <v>7990</v>
      </c>
      <c r="D1209" s="1" t="s">
        <v>314</v>
      </c>
    </row>
    <row r="1210" spans="1:4" ht="12.75">
      <c r="A1210" s="6" t="s">
        <v>98</v>
      </c>
      <c r="B1210" s="9">
        <v>42958</v>
      </c>
      <c r="C1210" s="14">
        <v>5074.91</v>
      </c>
      <c r="D1210" s="1" t="s">
        <v>314</v>
      </c>
    </row>
    <row r="1211" spans="1:4" ht="12.75">
      <c r="A1211" s="6" t="s">
        <v>81</v>
      </c>
      <c r="B1211" s="9">
        <v>42954</v>
      </c>
      <c r="C1211" s="14">
        <v>8635.99</v>
      </c>
      <c r="D1211" s="1" t="s">
        <v>314</v>
      </c>
    </row>
    <row r="1212" spans="1:4" ht="12.75">
      <c r="A1212" s="6" t="s">
        <v>51</v>
      </c>
      <c r="B1212" s="9">
        <v>42951</v>
      </c>
      <c r="C1212" s="14">
        <v>810</v>
      </c>
      <c r="D1212" s="1" t="s">
        <v>314</v>
      </c>
    </row>
    <row r="1213" spans="1:4" ht="12.75">
      <c r="A1213" s="6" t="s">
        <v>81</v>
      </c>
      <c r="B1213" s="9">
        <v>42933</v>
      </c>
      <c r="C1213" s="14">
        <v>50</v>
      </c>
      <c r="D1213" s="1" t="s">
        <v>314</v>
      </c>
    </row>
    <row r="1214" spans="1:4" ht="12.75">
      <c r="A1214" s="6" t="s">
        <v>112</v>
      </c>
      <c r="B1214" s="9">
        <v>42928</v>
      </c>
      <c r="C1214" s="14">
        <v>3450</v>
      </c>
      <c r="D1214" s="1" t="s">
        <v>314</v>
      </c>
    </row>
    <row r="1215" spans="1:4" ht="12.75">
      <c r="A1215" s="6" t="s">
        <v>55</v>
      </c>
      <c r="B1215" s="9">
        <v>42927</v>
      </c>
      <c r="C1215" s="25">
        <v>500</v>
      </c>
      <c r="D1215" s="1" t="s">
        <v>314</v>
      </c>
    </row>
    <row r="1216" spans="1:4" ht="12.75">
      <c r="A1216" s="6" t="s">
        <v>199</v>
      </c>
      <c r="B1216" s="9">
        <v>42927</v>
      </c>
      <c r="C1216" s="14">
        <v>158</v>
      </c>
      <c r="D1216" s="1" t="s">
        <v>314</v>
      </c>
    </row>
    <row r="1217" spans="1:4" ht="12.75">
      <c r="A1217" s="6" t="s">
        <v>113</v>
      </c>
      <c r="B1217" s="9">
        <v>42926</v>
      </c>
      <c r="C1217" s="14">
        <v>819.71</v>
      </c>
      <c r="D1217" s="1" t="s">
        <v>314</v>
      </c>
    </row>
    <row r="1218" spans="1:4" ht="12.75">
      <c r="A1218" s="6" t="s">
        <v>200</v>
      </c>
      <c r="B1218" s="9">
        <v>42923</v>
      </c>
      <c r="C1218" s="14">
        <v>9980</v>
      </c>
      <c r="D1218" s="1" t="s">
        <v>314</v>
      </c>
    </row>
    <row r="1219" spans="1:4" ht="12.75">
      <c r="A1219" s="6" t="s">
        <v>102</v>
      </c>
      <c r="B1219" s="9">
        <v>42909</v>
      </c>
      <c r="C1219" s="14">
        <v>1500</v>
      </c>
      <c r="D1219" s="1" t="s">
        <v>314</v>
      </c>
    </row>
    <row r="1220" spans="1:4" ht="12.75">
      <c r="A1220" s="6" t="s">
        <v>196</v>
      </c>
      <c r="B1220" s="9">
        <v>42909</v>
      </c>
      <c r="C1220" s="14">
        <v>90</v>
      </c>
      <c r="D1220" s="1" t="s">
        <v>314</v>
      </c>
    </row>
    <row r="1221" spans="1:4" ht="12.75">
      <c r="A1221" s="6" t="s">
        <v>98</v>
      </c>
      <c r="B1221" s="9">
        <v>42909</v>
      </c>
      <c r="C1221" s="14">
        <v>3130</v>
      </c>
      <c r="D1221" s="1" t="s">
        <v>314</v>
      </c>
    </row>
    <row r="1222" spans="1:4" ht="12.75">
      <c r="A1222" s="6" t="s">
        <v>186</v>
      </c>
      <c r="B1222" s="9">
        <v>42907</v>
      </c>
      <c r="C1222" s="14">
        <v>24.2</v>
      </c>
      <c r="D1222" s="1" t="s">
        <v>314</v>
      </c>
    </row>
    <row r="1223" spans="1:4" ht="12.75">
      <c r="A1223" s="6" t="s">
        <v>189</v>
      </c>
      <c r="B1223" s="9">
        <v>42877</v>
      </c>
      <c r="C1223" s="14">
        <v>50</v>
      </c>
      <c r="D1223" s="1" t="s">
        <v>314</v>
      </c>
    </row>
    <row r="1224" spans="1:4" ht="12.75">
      <c r="A1224" s="6" t="s">
        <v>68</v>
      </c>
      <c r="B1224" s="9">
        <v>42873</v>
      </c>
      <c r="C1224" s="14">
        <v>26.43</v>
      </c>
      <c r="D1224" s="1" t="s">
        <v>314</v>
      </c>
    </row>
    <row r="1225" spans="1:4" ht="12.75">
      <c r="A1225" s="6" t="s">
        <v>81</v>
      </c>
      <c r="B1225" s="9">
        <v>42872</v>
      </c>
      <c r="C1225" s="14">
        <v>4482.38</v>
      </c>
      <c r="D1225" s="1" t="s">
        <v>314</v>
      </c>
    </row>
    <row r="1226" spans="1:4" ht="12.75">
      <c r="A1226" s="6" t="s">
        <v>104</v>
      </c>
      <c r="B1226" s="9">
        <v>42864</v>
      </c>
      <c r="C1226" s="14">
        <v>5000</v>
      </c>
      <c r="D1226" s="1" t="s">
        <v>314</v>
      </c>
    </row>
    <row r="1227" spans="1:4" ht="12.75">
      <c r="A1227" s="6" t="s">
        <v>177</v>
      </c>
      <c r="B1227" s="9">
        <v>42863</v>
      </c>
      <c r="C1227" s="14">
        <v>8070</v>
      </c>
      <c r="D1227" s="1" t="s">
        <v>314</v>
      </c>
    </row>
    <row r="1228" spans="1:4" ht="12.75">
      <c r="A1228" s="6" t="s">
        <v>81</v>
      </c>
      <c r="B1228" s="9">
        <v>42860</v>
      </c>
      <c r="C1228" s="14">
        <v>2596.35</v>
      </c>
      <c r="D1228" s="1" t="s">
        <v>314</v>
      </c>
    </row>
    <row r="1229" spans="1:4" ht="12.75">
      <c r="A1229" s="6" t="s">
        <v>81</v>
      </c>
      <c r="B1229" s="9">
        <v>42856</v>
      </c>
      <c r="C1229" s="14">
        <v>7200.9</v>
      </c>
      <c r="D1229" s="1" t="s">
        <v>314</v>
      </c>
    </row>
    <row r="1230" spans="1:4" ht="12.75">
      <c r="A1230" s="6" t="s">
        <v>81</v>
      </c>
      <c r="B1230" s="9">
        <v>42846</v>
      </c>
      <c r="C1230" s="14">
        <v>234.46</v>
      </c>
      <c r="D1230" s="1" t="s">
        <v>314</v>
      </c>
    </row>
    <row r="1231" spans="1:4" ht="12.75">
      <c r="A1231" s="6" t="s">
        <v>104</v>
      </c>
      <c r="B1231" s="9">
        <v>42842</v>
      </c>
      <c r="C1231" s="14">
        <v>465</v>
      </c>
      <c r="D1231" s="1" t="s">
        <v>314</v>
      </c>
    </row>
    <row r="1232" spans="1:4" ht="12.75">
      <c r="A1232" s="6" t="s">
        <v>81</v>
      </c>
      <c r="B1232" s="9">
        <v>42824</v>
      </c>
      <c r="C1232" s="14">
        <v>19281.82</v>
      </c>
      <c r="D1232" s="1" t="s">
        <v>314</v>
      </c>
    </row>
    <row r="1233" spans="1:4" ht="12.75">
      <c r="A1233" s="6" t="s">
        <v>140</v>
      </c>
      <c r="B1233" s="9">
        <v>42818</v>
      </c>
      <c r="C1233" s="14">
        <v>114</v>
      </c>
      <c r="D1233" s="1" t="s">
        <v>314</v>
      </c>
    </row>
    <row r="1234" spans="1:4" ht="12.75">
      <c r="A1234" s="6" t="s">
        <v>81</v>
      </c>
      <c r="B1234" s="9">
        <v>42816</v>
      </c>
      <c r="C1234" s="14">
        <v>2428.39</v>
      </c>
      <c r="D1234" s="1" t="s">
        <v>314</v>
      </c>
    </row>
    <row r="1235" spans="1:4" ht="12.75">
      <c r="A1235" s="6" t="s">
        <v>182</v>
      </c>
      <c r="B1235" s="9">
        <v>42814</v>
      </c>
      <c r="C1235" s="14">
        <v>132412.28</v>
      </c>
      <c r="D1235" s="1" t="s">
        <v>314</v>
      </c>
    </row>
    <row r="1236" spans="1:4" ht="12.75">
      <c r="A1236" s="6" t="s">
        <v>81</v>
      </c>
      <c r="B1236" s="9">
        <v>42814</v>
      </c>
      <c r="C1236" s="14">
        <v>1.26</v>
      </c>
      <c r="D1236" s="1" t="s">
        <v>314</v>
      </c>
    </row>
    <row r="1237" spans="1:4" ht="12.75">
      <c r="A1237" s="6" t="s">
        <v>113</v>
      </c>
      <c r="B1237" s="9">
        <v>42808</v>
      </c>
      <c r="C1237" s="14">
        <v>1</v>
      </c>
      <c r="D1237" s="1" t="s">
        <v>314</v>
      </c>
    </row>
    <row r="1238" spans="1:4" ht="12.75">
      <c r="A1238" s="6" t="s">
        <v>177</v>
      </c>
      <c r="B1238" s="9">
        <v>42787</v>
      </c>
      <c r="C1238" s="14">
        <v>4613.4</v>
      </c>
      <c r="D1238" s="1" t="s">
        <v>314</v>
      </c>
    </row>
    <row r="1239" spans="1:4" ht="12.75">
      <c r="A1239" s="6" t="s">
        <v>113</v>
      </c>
      <c r="B1239" s="9">
        <v>42783</v>
      </c>
      <c r="C1239" s="14">
        <v>1212.64</v>
      </c>
      <c r="D1239" s="1" t="s">
        <v>314</v>
      </c>
    </row>
    <row r="1240" spans="1:4" ht="12.75">
      <c r="A1240" s="6" t="s">
        <v>180</v>
      </c>
      <c r="B1240" s="9">
        <v>42772</v>
      </c>
      <c r="C1240" s="14">
        <v>2035</v>
      </c>
      <c r="D1240" s="1" t="s">
        <v>314</v>
      </c>
    </row>
    <row r="1241" spans="1:4" ht="12.75">
      <c r="A1241" s="6" t="s">
        <v>178</v>
      </c>
      <c r="B1241" s="9">
        <v>42772</v>
      </c>
      <c r="C1241" s="14">
        <v>0.06</v>
      </c>
      <c r="D1241" s="1" t="s">
        <v>314</v>
      </c>
    </row>
    <row r="1242" spans="1:4" ht="12.75">
      <c r="A1242" s="6" t="s">
        <v>178</v>
      </c>
      <c r="B1242" s="9">
        <v>42772</v>
      </c>
      <c r="C1242" s="14">
        <v>0.19</v>
      </c>
      <c r="D1242" s="1" t="s">
        <v>314</v>
      </c>
    </row>
    <row r="1243" spans="1:4" ht="12.75">
      <c r="A1243" s="6" t="s">
        <v>113</v>
      </c>
      <c r="B1243" s="9">
        <v>42768</v>
      </c>
      <c r="C1243" s="14">
        <v>1</v>
      </c>
      <c r="D1243" s="1" t="s">
        <v>314</v>
      </c>
    </row>
    <row r="1244" spans="1:4" ht="12.75">
      <c r="A1244" s="6" t="s">
        <v>66</v>
      </c>
      <c r="B1244" s="9">
        <v>42767</v>
      </c>
      <c r="C1244" s="14">
        <v>547.35</v>
      </c>
      <c r="D1244" s="1" t="s">
        <v>314</v>
      </c>
    </row>
    <row r="1245" spans="1:4" ht="12.75">
      <c r="A1245" s="6" t="s">
        <v>81</v>
      </c>
      <c r="B1245" s="9">
        <v>42765</v>
      </c>
      <c r="C1245" s="14">
        <v>5724.07</v>
      </c>
      <c r="D1245" s="1" t="s">
        <v>314</v>
      </c>
    </row>
    <row r="1246" spans="1:4" ht="12.75">
      <c r="A1246" s="6" t="s">
        <v>176</v>
      </c>
      <c r="B1246" s="9">
        <v>42762</v>
      </c>
      <c r="C1246" s="14">
        <v>235.7</v>
      </c>
      <c r="D1246" s="1" t="s">
        <v>314</v>
      </c>
    </row>
    <row r="1247" spans="1:4" ht="12.75">
      <c r="A1247" s="6" t="s">
        <v>81</v>
      </c>
      <c r="B1247" s="9">
        <v>42759</v>
      </c>
      <c r="C1247" s="14">
        <v>24.03</v>
      </c>
      <c r="D1247" s="1" t="s">
        <v>314</v>
      </c>
    </row>
    <row r="1248" spans="1:4" ht="12.75">
      <c r="A1248" s="6" t="s">
        <v>175</v>
      </c>
      <c r="B1248" s="9">
        <v>42752</v>
      </c>
      <c r="C1248" s="14">
        <v>0.01</v>
      </c>
      <c r="D1248" s="1" t="s">
        <v>314</v>
      </c>
    </row>
    <row r="1249" spans="1:4" ht="12.75">
      <c r="A1249" s="6" t="s">
        <v>184</v>
      </c>
      <c r="B1249" s="9">
        <v>42738</v>
      </c>
      <c r="C1249" s="14">
        <v>525</v>
      </c>
      <c r="D1249" s="1" t="s">
        <v>314</v>
      </c>
    </row>
    <row r="1250" spans="1:4" ht="12.75">
      <c r="A1250" s="6" t="s">
        <v>81</v>
      </c>
      <c r="B1250" s="9">
        <v>42733</v>
      </c>
      <c r="C1250" s="14">
        <v>18.2</v>
      </c>
      <c r="D1250" s="1" t="s">
        <v>314</v>
      </c>
    </row>
    <row r="1251" spans="1:4" ht="12.75">
      <c r="A1251" s="6" t="s">
        <v>81</v>
      </c>
      <c r="B1251" s="9">
        <v>42732</v>
      </c>
      <c r="C1251" s="14">
        <v>81.39</v>
      </c>
      <c r="D1251" s="1" t="s">
        <v>314</v>
      </c>
    </row>
    <row r="1252" spans="1:4" ht="12.75">
      <c r="A1252" s="6" t="s">
        <v>170</v>
      </c>
      <c r="B1252" s="9">
        <v>42727</v>
      </c>
      <c r="C1252" s="14">
        <v>205.38</v>
      </c>
      <c r="D1252" s="1" t="s">
        <v>314</v>
      </c>
    </row>
    <row r="1253" spans="1:4" ht="12.75">
      <c r="A1253" s="6" t="s">
        <v>169</v>
      </c>
      <c r="B1253" s="9">
        <v>42726</v>
      </c>
      <c r="C1253" s="14">
        <v>1000</v>
      </c>
      <c r="D1253" s="1" t="s">
        <v>314</v>
      </c>
    </row>
    <row r="1254" spans="1:4" ht="12.75">
      <c r="A1254" s="6" t="s">
        <v>185</v>
      </c>
      <c r="B1254" s="9">
        <v>42692</v>
      </c>
      <c r="C1254" s="14">
        <v>200</v>
      </c>
      <c r="D1254" s="1" t="s">
        <v>314</v>
      </c>
    </row>
    <row r="1255" spans="1:4" ht="12.75">
      <c r="A1255" s="6" t="s">
        <v>168</v>
      </c>
      <c r="B1255" s="9">
        <v>42684</v>
      </c>
      <c r="C1255" s="14">
        <v>470</v>
      </c>
      <c r="D1255" s="1" t="s">
        <v>314</v>
      </c>
    </row>
    <row r="1256" spans="1:4" ht="12.75">
      <c r="A1256" s="6" t="s">
        <v>167</v>
      </c>
      <c r="B1256" s="9">
        <v>42675</v>
      </c>
      <c r="C1256" s="14">
        <v>20.15</v>
      </c>
      <c r="D1256" s="1" t="s">
        <v>314</v>
      </c>
    </row>
    <row r="1257" spans="1:4" ht="12.75">
      <c r="A1257" s="6" t="s">
        <v>55</v>
      </c>
      <c r="B1257" s="9">
        <v>42670</v>
      </c>
      <c r="C1257" s="14">
        <v>180</v>
      </c>
      <c r="D1257" s="1" t="s">
        <v>314</v>
      </c>
    </row>
    <row r="1258" spans="1:4" ht="12.75">
      <c r="A1258" s="6" t="s">
        <v>163</v>
      </c>
      <c r="B1258" s="9">
        <v>42650</v>
      </c>
      <c r="C1258" s="14">
        <v>428</v>
      </c>
      <c r="D1258" s="1" t="s">
        <v>314</v>
      </c>
    </row>
    <row r="1259" spans="1:4" ht="12.75">
      <c r="A1259" s="6" t="s">
        <v>156</v>
      </c>
      <c r="B1259" s="9">
        <v>42648</v>
      </c>
      <c r="C1259" s="14">
        <v>154</v>
      </c>
      <c r="D1259" s="1" t="s">
        <v>314</v>
      </c>
    </row>
    <row r="1260" spans="1:3" ht="12.75">
      <c r="A1260" s="6" t="s">
        <v>142</v>
      </c>
      <c r="B1260" s="9">
        <v>43773</v>
      </c>
      <c r="C1260" s="14">
        <v>324</v>
      </c>
    </row>
    <row r="1261" spans="1:3" ht="12.75">
      <c r="A1261" s="6" t="s">
        <v>356</v>
      </c>
      <c r="B1261" s="9">
        <v>44032</v>
      </c>
      <c r="C1261" s="14">
        <v>6579</v>
      </c>
    </row>
    <row r="1262" spans="1:3" ht="12.75">
      <c r="A1262" s="6" t="s">
        <v>357</v>
      </c>
      <c r="B1262" s="9">
        <v>44043</v>
      </c>
      <c r="C1262" s="14">
        <v>14400.4</v>
      </c>
    </row>
    <row r="1263" spans="1:3" ht="12.75">
      <c r="A1263" s="6" t="s">
        <v>354</v>
      </c>
      <c r="B1263" s="9">
        <v>43999</v>
      </c>
      <c r="C1263" s="14">
        <v>2290.98</v>
      </c>
    </row>
    <row r="1264" spans="1:3" ht="12.75">
      <c r="A1264" s="6" t="s">
        <v>354</v>
      </c>
      <c r="B1264" s="9">
        <v>44028</v>
      </c>
      <c r="C1264" s="14">
        <v>874.17</v>
      </c>
    </row>
    <row r="1265" spans="1:3" ht="12.75">
      <c r="A1265" s="6" t="s">
        <v>360</v>
      </c>
      <c r="B1265" s="9">
        <v>44070</v>
      </c>
      <c r="C1265" s="14">
        <v>325.68</v>
      </c>
    </row>
    <row r="1266" spans="1:3" ht="12.75">
      <c r="A1266" s="6" t="s">
        <v>142</v>
      </c>
      <c r="B1266" s="9">
        <v>44098</v>
      </c>
      <c r="C1266" s="14">
        <v>1149</v>
      </c>
    </row>
    <row r="1267" spans="1:3" ht="12.75">
      <c r="A1267" s="6" t="s">
        <v>369</v>
      </c>
      <c r="B1267" s="9">
        <v>44099</v>
      </c>
      <c r="C1267" s="14">
        <v>16947.34</v>
      </c>
    </row>
    <row r="1268" spans="1:3" ht="12.75">
      <c r="A1268" s="6" t="s">
        <v>361</v>
      </c>
      <c r="B1268" s="9">
        <v>44064</v>
      </c>
      <c r="C1268" s="14">
        <v>3000</v>
      </c>
    </row>
    <row r="1269" spans="1:3" ht="12.75">
      <c r="A1269" s="6" t="s">
        <v>48</v>
      </c>
      <c r="B1269" s="9">
        <v>44004</v>
      </c>
      <c r="C1269" s="14">
        <v>6500</v>
      </c>
    </row>
    <row r="1270" spans="1:3" ht="12.75">
      <c r="A1270" s="6" t="s">
        <v>81</v>
      </c>
      <c r="B1270" s="9">
        <v>44001</v>
      </c>
      <c r="C1270" s="14">
        <v>4386</v>
      </c>
    </row>
    <row r="1271" spans="1:3" ht="12.75">
      <c r="A1271" s="6" t="s">
        <v>333</v>
      </c>
      <c r="B1271" s="9">
        <v>44098</v>
      </c>
      <c r="C1271" s="14">
        <v>14</v>
      </c>
    </row>
    <row r="1272" spans="1:3" ht="12.75">
      <c r="A1272" s="6" t="s">
        <v>333</v>
      </c>
      <c r="B1272" s="9">
        <v>44035</v>
      </c>
      <c r="C1272" s="14">
        <v>14</v>
      </c>
    </row>
    <row r="1273" spans="1:3" ht="12.75">
      <c r="A1273" s="6" t="s">
        <v>333</v>
      </c>
      <c r="B1273" s="9">
        <v>44004</v>
      </c>
      <c r="C1273" s="14">
        <v>14</v>
      </c>
    </row>
    <row r="1274" spans="1:3" ht="12.75">
      <c r="A1274" s="6" t="s">
        <v>333</v>
      </c>
      <c r="B1274" s="9">
        <v>44000</v>
      </c>
      <c r="C1274" s="14">
        <v>14</v>
      </c>
    </row>
    <row r="1275" spans="1:3" ht="12.75">
      <c r="A1275" s="6" t="s">
        <v>333</v>
      </c>
      <c r="B1275" s="9">
        <v>43999</v>
      </c>
      <c r="C1275" s="14">
        <v>14</v>
      </c>
    </row>
    <row r="1276" spans="1:3" ht="12.75">
      <c r="A1276" s="6" t="s">
        <v>333</v>
      </c>
      <c r="B1276" s="9">
        <v>43978</v>
      </c>
      <c r="C1276" s="14">
        <v>14</v>
      </c>
    </row>
    <row r="1277" spans="1:3" ht="12.75">
      <c r="A1277" s="6" t="s">
        <v>333</v>
      </c>
      <c r="B1277" s="9">
        <v>43969</v>
      </c>
      <c r="C1277" s="14">
        <v>14</v>
      </c>
    </row>
    <row r="1278" spans="1:3" ht="12.75">
      <c r="A1278" s="6" t="s">
        <v>333</v>
      </c>
      <c r="B1278" s="9">
        <v>43906</v>
      </c>
      <c r="C1278" s="14">
        <v>14</v>
      </c>
    </row>
    <row r="1279" spans="1:3" ht="12.75">
      <c r="A1279" s="6" t="s">
        <v>333</v>
      </c>
      <c r="B1279" s="9">
        <v>43887</v>
      </c>
      <c r="C1279" s="14">
        <v>14</v>
      </c>
    </row>
    <row r="1280" spans="1:3" ht="12.75">
      <c r="A1280" s="6" t="s">
        <v>333</v>
      </c>
      <c r="B1280" s="9">
        <v>43857</v>
      </c>
      <c r="C1280" s="14">
        <v>14</v>
      </c>
    </row>
    <row r="1281" spans="1:3" ht="12.75">
      <c r="A1281" s="6" t="s">
        <v>333</v>
      </c>
      <c r="B1281" s="9">
        <v>43846</v>
      </c>
      <c r="C1281" s="14">
        <v>14</v>
      </c>
    </row>
    <row r="1282" spans="1:3" ht="12.75">
      <c r="A1282" s="6" t="s">
        <v>81</v>
      </c>
      <c r="B1282" s="9">
        <v>43537</v>
      </c>
      <c r="C1282" s="14">
        <v>35</v>
      </c>
    </row>
    <row r="1283" spans="1:3" ht="12.75">
      <c r="A1283" s="6" t="s">
        <v>269</v>
      </c>
      <c r="B1283" s="9">
        <v>44067</v>
      </c>
      <c r="C1283" s="14">
        <v>200625</v>
      </c>
    </row>
    <row r="1284" spans="1:3" ht="12.75">
      <c r="A1284" s="6" t="s">
        <v>313</v>
      </c>
      <c r="B1284" s="9">
        <v>44140</v>
      </c>
      <c r="C1284" s="14">
        <v>9477.84</v>
      </c>
    </row>
    <row r="1285" spans="1:3" ht="12.75">
      <c r="A1285" s="6" t="s">
        <v>222</v>
      </c>
      <c r="B1285" s="9">
        <v>44110</v>
      </c>
      <c r="C1285" s="14">
        <v>56270.73</v>
      </c>
    </row>
    <row r="1286" spans="1:3" ht="12.75">
      <c r="A1286" s="6" t="s">
        <v>343</v>
      </c>
      <c r="B1286" s="9">
        <v>43917</v>
      </c>
      <c r="C1286" s="14">
        <v>27950</v>
      </c>
    </row>
    <row r="1287" spans="1:3" ht="12.75">
      <c r="A1287" s="6" t="s">
        <v>338</v>
      </c>
      <c r="B1287" s="9">
        <v>43888</v>
      </c>
      <c r="C1287" s="14">
        <v>750</v>
      </c>
    </row>
    <row r="1288" spans="1:3" ht="12.75">
      <c r="A1288" s="6" t="s">
        <v>98</v>
      </c>
      <c r="B1288" s="9">
        <v>44102</v>
      </c>
      <c r="C1288" s="14">
        <v>1187.56</v>
      </c>
    </row>
    <row r="1289" spans="1:3" ht="12.75">
      <c r="A1289" s="6" t="s">
        <v>48</v>
      </c>
      <c r="B1289" s="9">
        <v>44092</v>
      </c>
      <c r="C1289" s="14">
        <v>4000</v>
      </c>
    </row>
    <row r="1290" spans="1:3" ht="12.75">
      <c r="A1290" s="6" t="s">
        <v>326</v>
      </c>
      <c r="B1290" s="9">
        <v>43741</v>
      </c>
      <c r="C1290" s="14">
        <v>12500</v>
      </c>
    </row>
    <row r="1291" spans="1:3" ht="12.75">
      <c r="A1291" s="6" t="s">
        <v>357</v>
      </c>
      <c r="B1291" s="9">
        <v>44074</v>
      </c>
      <c r="C1291" s="14">
        <v>13492.58</v>
      </c>
    </row>
    <row r="1292" spans="1:3" ht="12.75">
      <c r="A1292" s="6" t="s">
        <v>338</v>
      </c>
      <c r="B1292" s="9">
        <v>44062</v>
      </c>
      <c r="C1292" s="14">
        <v>24234.8</v>
      </c>
    </row>
    <row r="1293" spans="1:3" ht="12.75">
      <c r="A1293" s="6" t="s">
        <v>370</v>
      </c>
      <c r="B1293" s="9">
        <v>44165</v>
      </c>
      <c r="C1293" s="14">
        <v>177.68</v>
      </c>
    </row>
    <row r="1294" spans="1:3" ht="12.75">
      <c r="A1294" s="6" t="s">
        <v>81</v>
      </c>
      <c r="B1294" s="9">
        <v>43549</v>
      </c>
      <c r="C1294" s="14">
        <v>4386</v>
      </c>
    </row>
    <row r="1295" spans="1:3" ht="12.75">
      <c r="A1295" s="6" t="s">
        <v>81</v>
      </c>
      <c r="B1295" s="9">
        <v>43558</v>
      </c>
      <c r="C1295" s="14">
        <v>4517.02</v>
      </c>
    </row>
    <row r="1296" spans="1:3" ht="12.75">
      <c r="A1296" s="6" t="s">
        <v>81</v>
      </c>
      <c r="B1296" s="9">
        <v>43530</v>
      </c>
      <c r="C1296" s="14">
        <v>4676.51</v>
      </c>
    </row>
    <row r="1297" spans="1:3" ht="12.75">
      <c r="A1297" s="6" t="s">
        <v>81</v>
      </c>
      <c r="B1297" s="9">
        <v>43565</v>
      </c>
      <c r="C1297" s="14">
        <v>8543.31</v>
      </c>
    </row>
    <row r="1298" spans="1:3" ht="12.75">
      <c r="A1298" s="6" t="s">
        <v>81</v>
      </c>
      <c r="B1298" s="9">
        <v>43563</v>
      </c>
      <c r="C1298" s="14">
        <v>8017.61</v>
      </c>
    </row>
    <row r="1299" spans="1:3" ht="12.75">
      <c r="A1299" s="6" t="s">
        <v>81</v>
      </c>
      <c r="B1299" s="9">
        <v>43521</v>
      </c>
      <c r="C1299" s="14">
        <v>11751.1</v>
      </c>
    </row>
    <row r="1300" spans="1:3" ht="12.75">
      <c r="A1300" s="6" t="s">
        <v>81</v>
      </c>
      <c r="B1300" s="9">
        <v>44004</v>
      </c>
      <c r="C1300" s="14">
        <v>12500</v>
      </c>
    </row>
    <row r="1301" spans="1:3" ht="12.75">
      <c r="A1301" s="6" t="s">
        <v>81</v>
      </c>
      <c r="B1301" s="9">
        <v>43549</v>
      </c>
      <c r="C1301" s="14">
        <v>50060.29</v>
      </c>
    </row>
    <row r="1302" spans="1:3" ht="12.75">
      <c r="A1302" s="6" t="s">
        <v>81</v>
      </c>
      <c r="B1302" s="9">
        <v>43530</v>
      </c>
      <c r="C1302" s="14">
        <v>13200</v>
      </c>
    </row>
    <row r="1303" spans="1:3" ht="12.75">
      <c r="A1303" s="6" t="s">
        <v>98</v>
      </c>
      <c r="B1303" s="9">
        <v>43969</v>
      </c>
      <c r="C1303" s="14">
        <v>291</v>
      </c>
    </row>
    <row r="1304" spans="1:3" ht="12.75">
      <c r="A1304" s="6" t="s">
        <v>98</v>
      </c>
      <c r="B1304" s="9">
        <v>43559</v>
      </c>
      <c r="C1304" s="14">
        <v>1000</v>
      </c>
    </row>
    <row r="1305" spans="1:3" ht="12.75">
      <c r="A1305" s="6" t="s">
        <v>261</v>
      </c>
      <c r="B1305" s="9">
        <v>43479</v>
      </c>
      <c r="C1305" s="14">
        <v>1733.22</v>
      </c>
    </row>
    <row r="1306" spans="1:3" ht="12.75">
      <c r="A1306" s="13" t="s">
        <v>307</v>
      </c>
      <c r="B1306" s="32">
        <v>43676</v>
      </c>
      <c r="C1306" s="25">
        <v>2200</v>
      </c>
    </row>
    <row r="1307" spans="1:3" ht="12.75">
      <c r="A1307" s="6" t="s">
        <v>307</v>
      </c>
      <c r="B1307" s="9">
        <v>43704</v>
      </c>
      <c r="C1307" s="14">
        <v>2200</v>
      </c>
    </row>
    <row r="1308" spans="1:3" ht="12.75">
      <c r="A1308" s="6" t="s">
        <v>98</v>
      </c>
      <c r="B1308" s="9">
        <v>44012</v>
      </c>
      <c r="C1308" s="14">
        <v>2632.66</v>
      </c>
    </row>
    <row r="1309" spans="1:3" ht="12.75">
      <c r="A1309" s="6" t="s">
        <v>335</v>
      </c>
      <c r="B1309" s="9">
        <v>43594</v>
      </c>
      <c r="C1309" s="14">
        <v>3050</v>
      </c>
    </row>
    <row r="1310" spans="1:3" ht="12.75">
      <c r="A1310" s="6" t="s">
        <v>334</v>
      </c>
      <c r="B1310" s="9">
        <v>43678</v>
      </c>
      <c r="C1310" s="14">
        <v>14292</v>
      </c>
    </row>
    <row r="1311" spans="1:3" ht="12.75">
      <c r="A1311" s="6" t="s">
        <v>377</v>
      </c>
      <c r="B1311" s="9">
        <v>44210</v>
      </c>
      <c r="C1311" s="14">
        <v>25000</v>
      </c>
    </row>
    <row r="1312" spans="1:3" ht="12.75">
      <c r="A1312" s="6" t="s">
        <v>325</v>
      </c>
      <c r="B1312" s="9">
        <v>43980</v>
      </c>
      <c r="C1312" s="14">
        <v>447.26</v>
      </c>
    </row>
    <row r="1313" spans="1:3" ht="12.75">
      <c r="A1313" s="6" t="s">
        <v>363</v>
      </c>
      <c r="B1313" s="9">
        <v>44012</v>
      </c>
      <c r="C1313" s="14">
        <v>528.19</v>
      </c>
    </row>
    <row r="1314" spans="1:4" ht="12.75">
      <c r="A1314" s="6" t="s">
        <v>324</v>
      </c>
      <c r="B1314" s="9">
        <v>43794</v>
      </c>
      <c r="C1314" s="14">
        <v>0.01</v>
      </c>
      <c r="D1314" s="1" t="s">
        <v>314</v>
      </c>
    </row>
    <row r="1315" spans="1:4" ht="12.75">
      <c r="A1315" s="6" t="s">
        <v>81</v>
      </c>
      <c r="B1315" s="9">
        <v>43791</v>
      </c>
      <c r="C1315" s="14">
        <v>4527.44</v>
      </c>
      <c r="D1315" s="1" t="s">
        <v>314</v>
      </c>
    </row>
    <row r="1316" spans="1:4" ht="12.75">
      <c r="A1316" s="6" t="s">
        <v>322</v>
      </c>
      <c r="B1316" s="9">
        <v>43782</v>
      </c>
      <c r="C1316" s="14">
        <v>0.21</v>
      </c>
      <c r="D1316" s="1" t="s">
        <v>314</v>
      </c>
    </row>
    <row r="1317" spans="1:4" ht="12.75">
      <c r="A1317" s="6" t="s">
        <v>323</v>
      </c>
      <c r="B1317" s="9">
        <v>43782</v>
      </c>
      <c r="C1317" s="14">
        <v>0.16</v>
      </c>
      <c r="D1317" s="1" t="s">
        <v>314</v>
      </c>
    </row>
    <row r="1318" spans="1:4" ht="12.75">
      <c r="A1318" s="6" t="s">
        <v>323</v>
      </c>
      <c r="B1318" s="9">
        <v>43782</v>
      </c>
      <c r="C1318" s="14">
        <v>0.09</v>
      </c>
      <c r="D1318" s="1" t="s">
        <v>314</v>
      </c>
    </row>
    <row r="1319" spans="1:4" ht="12.75">
      <c r="A1319" s="6" t="s">
        <v>323</v>
      </c>
      <c r="B1319" s="9">
        <v>43782</v>
      </c>
      <c r="C1319" s="14">
        <v>0.06</v>
      </c>
      <c r="D1319" s="1" t="s">
        <v>314</v>
      </c>
    </row>
    <row r="1320" spans="1:4" ht="12.75">
      <c r="A1320" s="6" t="s">
        <v>318</v>
      </c>
      <c r="B1320" s="9">
        <v>43748</v>
      </c>
      <c r="C1320" s="14">
        <v>1273.08</v>
      </c>
      <c r="D1320" s="1" t="s">
        <v>314</v>
      </c>
    </row>
    <row r="1321" spans="1:4" ht="12.75">
      <c r="A1321" s="6" t="s">
        <v>327</v>
      </c>
      <c r="B1321" s="9">
        <v>43747</v>
      </c>
      <c r="C1321" s="14">
        <v>15367.2</v>
      </c>
      <c r="D1321" s="1" t="s">
        <v>314</v>
      </c>
    </row>
    <row r="1322" spans="1:4" ht="12.75">
      <c r="A1322" s="6" t="s">
        <v>319</v>
      </c>
      <c r="B1322" s="9">
        <v>43741</v>
      </c>
      <c r="C1322" s="14">
        <v>2500</v>
      </c>
      <c r="D1322" s="1" t="s">
        <v>314</v>
      </c>
    </row>
    <row r="1323" spans="1:4" ht="12.75">
      <c r="A1323" s="6" t="s">
        <v>320</v>
      </c>
      <c r="B1323" s="9">
        <v>43734</v>
      </c>
      <c r="C1323" s="14">
        <v>0.01</v>
      </c>
      <c r="D1323" s="1" t="s">
        <v>314</v>
      </c>
    </row>
    <row r="1324" spans="1:4" ht="12.75">
      <c r="A1324" s="6" t="s">
        <v>320</v>
      </c>
      <c r="B1324" s="9">
        <v>43734</v>
      </c>
      <c r="C1324" s="14">
        <v>0.01</v>
      </c>
      <c r="D1324" s="1" t="s">
        <v>314</v>
      </c>
    </row>
    <row r="1325" spans="1:4" ht="12.75">
      <c r="A1325" s="6" t="s">
        <v>309</v>
      </c>
      <c r="B1325" s="9">
        <v>43726</v>
      </c>
      <c r="C1325" s="14">
        <v>368.42</v>
      </c>
      <c r="D1325" s="1" t="s">
        <v>314</v>
      </c>
    </row>
    <row r="1326" spans="1:4" ht="12.75">
      <c r="A1326" s="6" t="s">
        <v>228</v>
      </c>
      <c r="B1326" s="9">
        <v>43724</v>
      </c>
      <c r="C1326" s="14">
        <v>5000</v>
      </c>
      <c r="D1326" s="1" t="s">
        <v>314</v>
      </c>
    </row>
    <row r="1327" spans="1:4" ht="12.75">
      <c r="A1327" s="6" t="s">
        <v>310</v>
      </c>
      <c r="B1327" s="9">
        <v>43712</v>
      </c>
      <c r="C1327" s="14">
        <v>750</v>
      </c>
      <c r="D1327" s="1" t="s">
        <v>314</v>
      </c>
    </row>
    <row r="1328" spans="1:4" ht="12.75">
      <c r="A1328" s="6" t="s">
        <v>285</v>
      </c>
      <c r="B1328" s="9">
        <v>43712</v>
      </c>
      <c r="C1328" s="14">
        <v>550</v>
      </c>
      <c r="D1328" s="1" t="s">
        <v>314</v>
      </c>
    </row>
    <row r="1329" spans="1:4" ht="12.75">
      <c r="A1329" s="6" t="s">
        <v>303</v>
      </c>
      <c r="B1329" s="9">
        <v>43700</v>
      </c>
      <c r="C1329" s="14">
        <v>2825</v>
      </c>
      <c r="D1329" s="1" t="s">
        <v>314</v>
      </c>
    </row>
    <row r="1330" spans="1:4" ht="12.75">
      <c r="A1330" s="6" t="s">
        <v>306</v>
      </c>
      <c r="B1330" s="9">
        <v>43697</v>
      </c>
      <c r="C1330" s="14">
        <v>0.01</v>
      </c>
      <c r="D1330" s="1" t="s">
        <v>314</v>
      </c>
    </row>
    <row r="1331" spans="1:4" ht="12.75">
      <c r="A1331" s="6" t="s">
        <v>302</v>
      </c>
      <c r="B1331" s="9">
        <v>43671</v>
      </c>
      <c r="C1331" s="14">
        <v>0.01</v>
      </c>
      <c r="D1331" s="1" t="s">
        <v>314</v>
      </c>
    </row>
    <row r="1332" spans="1:4" ht="12.75">
      <c r="A1332" s="6" t="s">
        <v>301</v>
      </c>
      <c r="B1332" s="9">
        <v>43651</v>
      </c>
      <c r="C1332" s="14">
        <v>150</v>
      </c>
      <c r="D1332" s="1" t="s">
        <v>314</v>
      </c>
    </row>
    <row r="1333" spans="1:4" ht="12.75">
      <c r="A1333" s="6" t="s">
        <v>295</v>
      </c>
      <c r="B1333" s="9">
        <v>43642</v>
      </c>
      <c r="C1333" s="14">
        <v>1000</v>
      </c>
      <c r="D1333" s="1" t="s">
        <v>314</v>
      </c>
    </row>
    <row r="1334" spans="1:4" ht="12.75">
      <c r="A1334" s="6" t="s">
        <v>294</v>
      </c>
      <c r="B1334" s="9">
        <v>43641</v>
      </c>
      <c r="C1334" s="14">
        <v>1580</v>
      </c>
      <c r="D1334" s="1" t="s">
        <v>314</v>
      </c>
    </row>
    <row r="1335" spans="1:4" ht="12.75">
      <c r="A1335" s="6" t="s">
        <v>292</v>
      </c>
      <c r="B1335" s="9">
        <v>43634</v>
      </c>
      <c r="C1335" s="14">
        <v>0.1</v>
      </c>
      <c r="D1335" s="1" t="s">
        <v>314</v>
      </c>
    </row>
    <row r="1336" spans="1:4" ht="12.75">
      <c r="A1336" s="6" t="s">
        <v>289</v>
      </c>
      <c r="B1336" s="9">
        <v>43621</v>
      </c>
      <c r="C1336" s="14">
        <v>1500</v>
      </c>
      <c r="D1336" s="1" t="s">
        <v>314</v>
      </c>
    </row>
    <row r="1337" spans="1:4" ht="12.75">
      <c r="A1337" s="6" t="s">
        <v>244</v>
      </c>
      <c r="B1337" s="9">
        <v>43609</v>
      </c>
      <c r="C1337" s="14">
        <v>83.8</v>
      </c>
      <c r="D1337" s="1" t="s">
        <v>314</v>
      </c>
    </row>
    <row r="1338" spans="1:4" ht="12.75">
      <c r="A1338" s="6" t="s">
        <v>288</v>
      </c>
      <c r="B1338" s="9">
        <v>43595</v>
      </c>
      <c r="C1338" s="14">
        <v>6144.7</v>
      </c>
      <c r="D1338" s="1" t="s">
        <v>314</v>
      </c>
    </row>
    <row r="1339" spans="1:4" ht="12.75">
      <c r="A1339" s="6" t="s">
        <v>285</v>
      </c>
      <c r="B1339" s="9">
        <v>43591</v>
      </c>
      <c r="C1339" s="14">
        <v>25</v>
      </c>
      <c r="D1339" s="1" t="s">
        <v>314</v>
      </c>
    </row>
    <row r="1340" spans="1:4" ht="12.75">
      <c r="A1340" s="6" t="s">
        <v>286</v>
      </c>
      <c r="B1340" s="9">
        <v>43588</v>
      </c>
      <c r="C1340" s="14">
        <v>750</v>
      </c>
      <c r="D1340" s="1" t="s">
        <v>314</v>
      </c>
    </row>
    <row r="1341" spans="1:4" ht="12.75">
      <c r="A1341" s="6" t="s">
        <v>282</v>
      </c>
      <c r="B1341" s="9">
        <v>43560</v>
      </c>
      <c r="C1341" s="14">
        <v>500</v>
      </c>
      <c r="D1341" s="1" t="s">
        <v>314</v>
      </c>
    </row>
    <row r="1342" spans="1:4" ht="12.75">
      <c r="A1342" s="6" t="s">
        <v>81</v>
      </c>
      <c r="B1342" s="9">
        <v>43553</v>
      </c>
      <c r="C1342" s="14">
        <v>14.51</v>
      </c>
      <c r="D1342" s="1" t="s">
        <v>314</v>
      </c>
    </row>
    <row r="1343" spans="1:4" ht="12.75">
      <c r="A1343" s="6" t="s">
        <v>276</v>
      </c>
      <c r="B1343" s="9">
        <v>43552</v>
      </c>
      <c r="C1343" s="14">
        <v>0.05</v>
      </c>
      <c r="D1343" s="1" t="s">
        <v>314</v>
      </c>
    </row>
    <row r="1344" spans="1:4" ht="12.75">
      <c r="A1344" s="6" t="s">
        <v>276</v>
      </c>
      <c r="B1344" s="9">
        <v>43552</v>
      </c>
      <c r="C1344" s="14">
        <v>0.03</v>
      </c>
      <c r="D1344" s="1" t="s">
        <v>314</v>
      </c>
    </row>
    <row r="1345" spans="1:4" ht="12.75">
      <c r="A1345" s="6" t="s">
        <v>284</v>
      </c>
      <c r="B1345" s="9">
        <v>43551</v>
      </c>
      <c r="C1345" s="14">
        <v>15565</v>
      </c>
      <c r="D1345" s="1" t="s">
        <v>314</v>
      </c>
    </row>
    <row r="1346" spans="1:4" ht="12.75">
      <c r="A1346" s="6" t="s">
        <v>277</v>
      </c>
      <c r="B1346" s="9">
        <v>43549</v>
      </c>
      <c r="C1346" s="14">
        <v>116.76</v>
      </c>
      <c r="D1346" s="1" t="s">
        <v>314</v>
      </c>
    </row>
    <row r="1347" spans="1:4" ht="12.75">
      <c r="A1347" s="6" t="s">
        <v>275</v>
      </c>
      <c r="B1347" s="9">
        <v>43545</v>
      </c>
      <c r="C1347" s="14">
        <v>0.17</v>
      </c>
      <c r="D1347" s="1" t="s">
        <v>314</v>
      </c>
    </row>
    <row r="1348" spans="1:4" ht="12.75">
      <c r="A1348" s="6" t="s">
        <v>275</v>
      </c>
      <c r="B1348" s="9">
        <v>43545</v>
      </c>
      <c r="C1348" s="14">
        <v>0.14</v>
      </c>
      <c r="D1348" s="1" t="s">
        <v>314</v>
      </c>
    </row>
    <row r="1349" spans="1:4" ht="12.75">
      <c r="A1349" s="6" t="s">
        <v>280</v>
      </c>
      <c r="B1349" s="9">
        <v>43544</v>
      </c>
      <c r="C1349" s="14">
        <v>256.67</v>
      </c>
      <c r="D1349" s="1" t="s">
        <v>314</v>
      </c>
    </row>
    <row r="1350" spans="1:4" ht="12.75">
      <c r="A1350" s="6" t="s">
        <v>81</v>
      </c>
      <c r="B1350" s="9">
        <v>43536</v>
      </c>
      <c r="C1350" s="14">
        <v>11.38</v>
      </c>
      <c r="D1350" s="1" t="s">
        <v>314</v>
      </c>
    </row>
    <row r="1351" spans="1:4" ht="12.75">
      <c r="A1351" s="6" t="s">
        <v>81</v>
      </c>
      <c r="B1351" s="9">
        <v>43535</v>
      </c>
      <c r="C1351" s="14">
        <v>524.55</v>
      </c>
      <c r="D1351" s="1" t="s">
        <v>314</v>
      </c>
    </row>
    <row r="1352" spans="1:4" ht="12.75">
      <c r="A1352" s="6" t="s">
        <v>251</v>
      </c>
      <c r="B1352" s="9">
        <v>43522</v>
      </c>
      <c r="C1352" s="14">
        <v>48.48</v>
      </c>
      <c r="D1352" s="1" t="s">
        <v>314</v>
      </c>
    </row>
    <row r="1353" spans="1:4" ht="12.75">
      <c r="A1353" s="6" t="s">
        <v>268</v>
      </c>
      <c r="B1353" s="9">
        <v>43517</v>
      </c>
      <c r="C1353" s="14">
        <v>1938</v>
      </c>
      <c r="D1353" s="1" t="s">
        <v>314</v>
      </c>
    </row>
    <row r="1354" spans="1:4" ht="12.75">
      <c r="A1354" s="6" t="s">
        <v>81</v>
      </c>
      <c r="B1354" s="9">
        <v>43508</v>
      </c>
      <c r="C1354" s="14">
        <v>175.01</v>
      </c>
      <c r="D1354" s="1" t="s">
        <v>314</v>
      </c>
    </row>
    <row r="1355" spans="1:4" ht="12.75">
      <c r="A1355" s="6" t="s">
        <v>265</v>
      </c>
      <c r="B1355" s="9">
        <v>43496</v>
      </c>
      <c r="C1355" s="14">
        <v>250</v>
      </c>
      <c r="D1355" s="1" t="s">
        <v>314</v>
      </c>
    </row>
    <row r="1356" spans="1:4" ht="12.75">
      <c r="A1356" s="6" t="s">
        <v>81</v>
      </c>
      <c r="B1356" s="9">
        <v>43494</v>
      </c>
      <c r="C1356" s="14">
        <v>11.59</v>
      </c>
      <c r="D1356" s="1" t="s">
        <v>314</v>
      </c>
    </row>
    <row r="1357" spans="1:4" ht="12.75">
      <c r="A1357" s="6" t="s">
        <v>113</v>
      </c>
      <c r="B1357" s="9">
        <v>43489</v>
      </c>
      <c r="C1357" s="14">
        <v>3084.26</v>
      </c>
      <c r="D1357" s="1" t="s">
        <v>314</v>
      </c>
    </row>
    <row r="1358" spans="1:4" ht="12.75">
      <c r="A1358" s="6" t="s">
        <v>81</v>
      </c>
      <c r="B1358" s="9">
        <v>43479</v>
      </c>
      <c r="C1358" s="14">
        <v>11052.62</v>
      </c>
      <c r="D1358" s="1" t="s">
        <v>314</v>
      </c>
    </row>
    <row r="1359" spans="1:4" ht="12.75">
      <c r="A1359" s="6" t="s">
        <v>55</v>
      </c>
      <c r="B1359" s="9">
        <v>43476</v>
      </c>
      <c r="C1359" s="14">
        <v>637</v>
      </c>
      <c r="D1359" s="1" t="s">
        <v>314</v>
      </c>
    </row>
    <row r="1360" spans="1:4" ht="12.75">
      <c r="A1360" s="6" t="s">
        <v>81</v>
      </c>
      <c r="B1360" s="9">
        <v>43472</v>
      </c>
      <c r="C1360" s="14">
        <v>541.42</v>
      </c>
      <c r="D1360" s="1" t="s">
        <v>314</v>
      </c>
    </row>
    <row r="1361" spans="1:4" ht="12.75">
      <c r="A1361" s="6" t="s">
        <v>55</v>
      </c>
      <c r="B1361" s="9">
        <v>43467</v>
      </c>
      <c r="C1361" s="14">
        <v>300</v>
      </c>
      <c r="D1361" s="1" t="s">
        <v>314</v>
      </c>
    </row>
    <row r="1362" spans="1:3" ht="12.75">
      <c r="A1362" s="6" t="s">
        <v>98</v>
      </c>
      <c r="B1362" s="9">
        <v>44092</v>
      </c>
      <c r="C1362" s="14">
        <v>1925</v>
      </c>
    </row>
    <row r="1363" spans="1:3" ht="12.75">
      <c r="A1363" s="6" t="s">
        <v>228</v>
      </c>
      <c r="B1363" s="9">
        <v>44088</v>
      </c>
      <c r="C1363" s="14">
        <v>5000</v>
      </c>
    </row>
    <row r="1364" spans="1:3" ht="12.75">
      <c r="A1364" s="6" t="s">
        <v>364</v>
      </c>
      <c r="B1364" s="9">
        <v>44088</v>
      </c>
      <c r="C1364" s="14">
        <v>0.01</v>
      </c>
    </row>
    <row r="1365" spans="1:3" ht="12.75">
      <c r="A1365" s="6" t="s">
        <v>367</v>
      </c>
      <c r="B1365" s="9">
        <v>44064</v>
      </c>
      <c r="C1365" s="14">
        <v>7500</v>
      </c>
    </row>
    <row r="1366" spans="1:3" ht="12.75">
      <c r="A1366" s="6" t="s">
        <v>359</v>
      </c>
      <c r="B1366" s="9">
        <v>44061</v>
      </c>
      <c r="C1366" s="14">
        <v>2500</v>
      </c>
    </row>
    <row r="1367" spans="1:3" ht="12.75">
      <c r="A1367" s="6" t="s">
        <v>358</v>
      </c>
      <c r="B1367" s="9">
        <v>44050</v>
      </c>
      <c r="C1367" s="14">
        <v>0.01</v>
      </c>
    </row>
    <row r="1368" spans="1:3" ht="12.75">
      <c r="A1368" s="6" t="s">
        <v>356</v>
      </c>
      <c r="B1368" s="9">
        <v>44033</v>
      </c>
      <c r="C1368" s="14">
        <v>13158</v>
      </c>
    </row>
    <row r="1369" spans="1:3" ht="12.75">
      <c r="A1369" s="6" t="s">
        <v>366</v>
      </c>
      <c r="B1369" s="9">
        <v>44015</v>
      </c>
      <c r="C1369" s="14">
        <v>1500</v>
      </c>
    </row>
    <row r="1370" spans="1:3" ht="12.75">
      <c r="A1370" s="6" t="s">
        <v>355</v>
      </c>
      <c r="B1370" s="9">
        <v>44013</v>
      </c>
      <c r="C1370" s="14">
        <v>2500</v>
      </c>
    </row>
    <row r="1371" spans="1:3" ht="12.75">
      <c r="A1371" s="6" t="s">
        <v>351</v>
      </c>
      <c r="B1371" s="9">
        <v>44006</v>
      </c>
      <c r="C1371" s="14">
        <v>0.01</v>
      </c>
    </row>
    <row r="1372" spans="1:3" ht="12.75">
      <c r="A1372" s="6" t="s">
        <v>352</v>
      </c>
      <c r="B1372" s="9">
        <v>44006</v>
      </c>
      <c r="C1372" s="14">
        <v>6109.32</v>
      </c>
    </row>
    <row r="1373" spans="1:3" ht="12.75">
      <c r="A1373" s="6" t="s">
        <v>365</v>
      </c>
      <c r="B1373" s="9">
        <v>43987</v>
      </c>
      <c r="C1373" s="14">
        <v>1750</v>
      </c>
    </row>
    <row r="1374" spans="1:3" ht="12.75">
      <c r="A1374" s="6" t="s">
        <v>353</v>
      </c>
      <c r="B1374" s="9">
        <v>43984</v>
      </c>
      <c r="C1374" s="14">
        <v>0.01</v>
      </c>
    </row>
    <row r="1375" spans="1:3" ht="12.75">
      <c r="A1375" s="6" t="s">
        <v>350</v>
      </c>
      <c r="B1375" s="9">
        <v>43979</v>
      </c>
      <c r="C1375" s="14">
        <v>0.01</v>
      </c>
    </row>
    <row r="1376" spans="1:3" ht="12.75">
      <c r="A1376" s="6" t="s">
        <v>98</v>
      </c>
      <c r="B1376" s="9">
        <v>43957</v>
      </c>
      <c r="C1376" s="14">
        <v>1468.73</v>
      </c>
    </row>
    <row r="1377" spans="1:3" ht="12.75">
      <c r="A1377" s="6" t="s">
        <v>50</v>
      </c>
      <c r="B1377" s="9">
        <v>43950</v>
      </c>
      <c r="C1377" s="14">
        <v>79.6</v>
      </c>
    </row>
    <row r="1378" spans="1:3" ht="12.75">
      <c r="A1378" s="6" t="s">
        <v>344</v>
      </c>
      <c r="B1378" s="9">
        <v>43938</v>
      </c>
      <c r="C1378" s="14">
        <v>0.01</v>
      </c>
    </row>
    <row r="1379" spans="1:3" ht="12.75">
      <c r="A1379" s="6" t="s">
        <v>113</v>
      </c>
      <c r="B1379" s="9">
        <v>43921</v>
      </c>
      <c r="C1379" s="14">
        <v>1270.75</v>
      </c>
    </row>
    <row r="1380" spans="1:3" ht="12.75">
      <c r="A1380" s="13" t="s">
        <v>342</v>
      </c>
      <c r="B1380" s="32">
        <v>43921</v>
      </c>
      <c r="C1380" s="25">
        <v>2000</v>
      </c>
    </row>
    <row r="1381" spans="1:3" ht="12.75">
      <c r="A1381" s="6" t="s">
        <v>340</v>
      </c>
      <c r="B1381" s="9">
        <v>43920</v>
      </c>
      <c r="C1381" s="14">
        <v>24.43</v>
      </c>
    </row>
    <row r="1382" spans="1:3" ht="12.75">
      <c r="A1382" s="6" t="s">
        <v>341</v>
      </c>
      <c r="B1382" s="9">
        <v>43915</v>
      </c>
      <c r="C1382" s="14">
        <v>0.01</v>
      </c>
    </row>
    <row r="1383" spans="1:3" ht="12.75">
      <c r="A1383" s="6" t="s">
        <v>339</v>
      </c>
      <c r="B1383" s="9">
        <v>43892</v>
      </c>
      <c r="C1383" s="14">
        <v>750</v>
      </c>
    </row>
    <row r="1384" spans="1:3" ht="12.75">
      <c r="A1384" s="6" t="s">
        <v>81</v>
      </c>
      <c r="B1384" s="9">
        <v>43887</v>
      </c>
      <c r="C1384" s="14">
        <v>422.32</v>
      </c>
    </row>
    <row r="1385" spans="1:3" ht="12.75">
      <c r="A1385" s="6" t="s">
        <v>98</v>
      </c>
      <c r="B1385" s="9">
        <v>43868</v>
      </c>
      <c r="C1385" s="14">
        <v>462</v>
      </c>
    </row>
    <row r="1386" spans="1:3" ht="12.75">
      <c r="A1386" s="6" t="s">
        <v>332</v>
      </c>
      <c r="B1386" s="9">
        <v>43844</v>
      </c>
      <c r="C1386" s="14">
        <v>21.6</v>
      </c>
    </row>
    <row r="1387" spans="1:3" ht="12.75">
      <c r="A1387" s="6" t="s">
        <v>348</v>
      </c>
      <c r="B1387" s="9">
        <v>43843</v>
      </c>
      <c r="C1387" s="14">
        <v>490</v>
      </c>
    </row>
    <row r="1388" spans="1:3" ht="12.75">
      <c r="A1388" s="6" t="s">
        <v>331</v>
      </c>
      <c r="B1388" s="9">
        <v>43836</v>
      </c>
      <c r="C1388" s="14">
        <v>5000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34">
      <selection activeCell="I19" sqref="I19"/>
    </sheetView>
  </sheetViews>
  <sheetFormatPr defaultColWidth="9.140625" defaultRowHeight="12.75"/>
  <cols>
    <col min="1" max="1" width="23.00390625" style="0" customWidth="1"/>
    <col min="2" max="2" width="10.421875" style="0" customWidth="1"/>
    <col min="3" max="3" width="14.8515625" style="0" customWidth="1"/>
  </cols>
  <sheetData>
    <row r="1" ht="12.75">
      <c r="A1" t="s">
        <v>460</v>
      </c>
    </row>
    <row r="4" spans="1:3" ht="12.75">
      <c r="A4" s="37" t="s">
        <v>277</v>
      </c>
      <c r="B4" s="9">
        <v>44468</v>
      </c>
      <c r="C4" s="14">
        <v>198.81</v>
      </c>
    </row>
    <row r="5" spans="1:3" ht="12.75">
      <c r="A5" s="37" t="s">
        <v>344</v>
      </c>
      <c r="B5" s="9">
        <v>44452</v>
      </c>
      <c r="C5" s="14">
        <v>0.01</v>
      </c>
    </row>
    <row r="6" spans="1:3" ht="12.75">
      <c r="A6" s="37" t="s">
        <v>53</v>
      </c>
      <c r="B6" s="9">
        <v>44468</v>
      </c>
      <c r="C6" s="14">
        <v>0.01</v>
      </c>
    </row>
    <row r="7" spans="1:3" ht="12.75">
      <c r="A7" s="6" t="s">
        <v>397</v>
      </c>
      <c r="B7" s="9">
        <v>44454</v>
      </c>
      <c r="C7" s="14">
        <v>30.91</v>
      </c>
    </row>
    <row r="8" spans="1:3" ht="12.75">
      <c r="A8" s="6" t="s">
        <v>324</v>
      </c>
      <c r="B8" s="9">
        <v>44438</v>
      </c>
      <c r="C8" s="14">
        <v>0.01</v>
      </c>
    </row>
    <row r="9" spans="1:3" ht="12.75">
      <c r="A9" s="6" t="s">
        <v>324</v>
      </c>
      <c r="B9" s="9">
        <v>44438</v>
      </c>
      <c r="C9" s="14">
        <v>0.01</v>
      </c>
    </row>
    <row r="10" spans="1:3" ht="12.75">
      <c r="A10" s="6" t="s">
        <v>392</v>
      </c>
      <c r="B10" s="9">
        <v>44438</v>
      </c>
      <c r="C10" s="14">
        <v>0.01</v>
      </c>
    </row>
    <row r="11" spans="1:3" ht="12.75">
      <c r="A11" s="6" t="s">
        <v>395</v>
      </c>
      <c r="B11" s="9">
        <v>44439</v>
      </c>
      <c r="C11" s="14">
        <v>6.64</v>
      </c>
    </row>
    <row r="12" spans="1:3" ht="12.75">
      <c r="A12" s="6" t="s">
        <v>395</v>
      </c>
      <c r="B12" s="9">
        <v>44439</v>
      </c>
      <c r="C12" s="14">
        <v>8.51</v>
      </c>
    </row>
    <row r="13" spans="1:3" ht="12.75">
      <c r="A13" s="6" t="s">
        <v>395</v>
      </c>
      <c r="B13" s="9">
        <v>44439</v>
      </c>
      <c r="C13" s="14">
        <v>47.58</v>
      </c>
    </row>
    <row r="14" spans="1:3" ht="12.75">
      <c r="A14" s="6" t="s">
        <v>395</v>
      </c>
      <c r="B14" s="9">
        <v>44439</v>
      </c>
      <c r="C14" s="14">
        <v>15.48</v>
      </c>
    </row>
    <row r="15" spans="1:3" ht="12.75">
      <c r="A15" s="6" t="s">
        <v>396</v>
      </c>
      <c r="B15" s="9">
        <v>44438</v>
      </c>
      <c r="C15" s="14">
        <v>350</v>
      </c>
    </row>
    <row r="16" spans="1:3" ht="12.75">
      <c r="A16" s="6" t="s">
        <v>395</v>
      </c>
      <c r="B16" s="9">
        <v>44424</v>
      </c>
      <c r="C16" s="14">
        <v>65</v>
      </c>
    </row>
    <row r="17" spans="1:3" ht="12.75">
      <c r="A17" s="6" t="s">
        <v>395</v>
      </c>
      <c r="B17" s="9">
        <v>44420</v>
      </c>
      <c r="C17" s="14">
        <v>72.41</v>
      </c>
    </row>
    <row r="18" spans="1:3" ht="12.75">
      <c r="A18" s="6" t="s">
        <v>394</v>
      </c>
      <c r="B18" s="9">
        <v>44413</v>
      </c>
      <c r="C18" s="14">
        <v>88.11</v>
      </c>
    </row>
    <row r="19" spans="1:9" ht="12.75">
      <c r="A19" s="6" t="s">
        <v>393</v>
      </c>
      <c r="B19" s="9">
        <v>44413</v>
      </c>
      <c r="C19" s="14">
        <v>237.45</v>
      </c>
      <c r="I19" t="s">
        <v>461</v>
      </c>
    </row>
    <row r="20" spans="1:3" ht="12.75">
      <c r="A20" s="6" t="s">
        <v>385</v>
      </c>
      <c r="B20" s="9">
        <v>44405</v>
      </c>
      <c r="C20" s="14">
        <v>0.01</v>
      </c>
    </row>
    <row r="21" spans="1:3" ht="12.75">
      <c r="A21" s="6" t="s">
        <v>391</v>
      </c>
      <c r="B21" s="9">
        <v>44400</v>
      </c>
      <c r="C21" s="14">
        <v>0.01</v>
      </c>
    </row>
    <row r="22" spans="1:3" ht="12.75">
      <c r="A22" s="6" t="s">
        <v>392</v>
      </c>
      <c r="B22" s="9">
        <v>44396</v>
      </c>
      <c r="C22" s="14">
        <v>0.01</v>
      </c>
    </row>
    <row r="23" spans="1:3" ht="12.75">
      <c r="A23" s="6" t="s">
        <v>390</v>
      </c>
      <c r="B23" s="9">
        <v>44398</v>
      </c>
      <c r="C23" s="14">
        <v>72.41</v>
      </c>
    </row>
    <row r="24" spans="1:3" ht="12.75">
      <c r="A24" s="6" t="s">
        <v>388</v>
      </c>
      <c r="B24" s="33" t="s">
        <v>389</v>
      </c>
      <c r="C24" s="14">
        <v>2000</v>
      </c>
    </row>
    <row r="25" spans="1:3" ht="12.75">
      <c r="A25" s="6" t="s">
        <v>388</v>
      </c>
      <c r="B25" s="33" t="s">
        <v>389</v>
      </c>
      <c r="C25" s="14">
        <v>2000</v>
      </c>
    </row>
    <row r="26" spans="1:3" ht="12.75">
      <c r="A26" s="6" t="s">
        <v>387</v>
      </c>
      <c r="B26" s="9">
        <v>44393</v>
      </c>
      <c r="C26" s="14">
        <v>810.64</v>
      </c>
    </row>
    <row r="27" spans="1:3" ht="12.75">
      <c r="A27" s="6" t="s">
        <v>386</v>
      </c>
      <c r="B27" s="9">
        <v>44383</v>
      </c>
      <c r="C27" s="14">
        <v>23.99</v>
      </c>
    </row>
    <row r="28" spans="1:3" ht="12.75">
      <c r="A28" s="34" t="s">
        <v>384</v>
      </c>
      <c r="B28" s="35">
        <v>44351</v>
      </c>
      <c r="C28" s="36">
        <v>0.01</v>
      </c>
    </row>
    <row r="29" spans="1:3" ht="12.75">
      <c r="A29" s="34" t="s">
        <v>385</v>
      </c>
      <c r="B29" s="35">
        <v>44358</v>
      </c>
      <c r="C29" s="36">
        <v>0.01</v>
      </c>
    </row>
    <row r="30" spans="1:3" ht="12.75">
      <c r="A30" s="6" t="s">
        <v>383</v>
      </c>
      <c r="B30" s="9">
        <v>44337</v>
      </c>
      <c r="C30" s="14">
        <v>0.01</v>
      </c>
    </row>
    <row r="31" spans="1:3" ht="12.75">
      <c r="A31" s="6" t="s">
        <v>324</v>
      </c>
      <c r="B31" s="9">
        <v>44322</v>
      </c>
      <c r="C31" s="14">
        <v>0.01</v>
      </c>
    </row>
    <row r="32" spans="1:3" ht="12.75">
      <c r="A32" s="6" t="s">
        <v>382</v>
      </c>
      <c r="B32" s="9">
        <v>44321</v>
      </c>
      <c r="C32" s="14">
        <v>0.01</v>
      </c>
    </row>
    <row r="33" spans="1:3" ht="12.75">
      <c r="A33" s="6" t="s">
        <v>81</v>
      </c>
      <c r="B33" s="9">
        <v>44312</v>
      </c>
      <c r="C33" s="14">
        <v>3500</v>
      </c>
    </row>
    <row r="34" spans="1:3" ht="12.75">
      <c r="A34" s="6" t="s">
        <v>368</v>
      </c>
      <c r="B34" s="9">
        <v>44305</v>
      </c>
      <c r="C34" s="14">
        <v>621</v>
      </c>
    </row>
    <row r="35" spans="1:3" ht="12.75">
      <c r="A35" s="6" t="s">
        <v>373</v>
      </c>
      <c r="B35" s="9">
        <v>44279</v>
      </c>
      <c r="C35" s="14">
        <v>0.01</v>
      </c>
    </row>
    <row r="36" spans="1:3" ht="12.75">
      <c r="A36" s="6" t="s">
        <v>380</v>
      </c>
      <c r="B36" s="9">
        <v>44279</v>
      </c>
      <c r="C36" s="14">
        <v>0.01</v>
      </c>
    </row>
    <row r="37" spans="1:3" ht="12.75">
      <c r="A37" s="6" t="s">
        <v>379</v>
      </c>
      <c r="B37" s="9">
        <v>44277</v>
      </c>
      <c r="C37" s="14">
        <v>0.01</v>
      </c>
    </row>
    <row r="38" spans="1:3" ht="12.75">
      <c r="A38" s="13" t="s">
        <v>81</v>
      </c>
      <c r="B38" s="32">
        <v>44266</v>
      </c>
      <c r="C38" s="25">
        <v>204.45</v>
      </c>
    </row>
    <row r="39" spans="1:3" ht="12.75">
      <c r="A39" s="6" t="s">
        <v>381</v>
      </c>
      <c r="B39" s="9">
        <v>44264</v>
      </c>
      <c r="C39" s="14">
        <v>3975</v>
      </c>
    </row>
    <row r="40" spans="1:3" ht="12.75">
      <c r="A40" s="6" t="s">
        <v>378</v>
      </c>
      <c r="B40" s="9">
        <v>44259</v>
      </c>
      <c r="C40" s="14">
        <v>0.01</v>
      </c>
    </row>
    <row r="41" spans="1:3" ht="12.75">
      <c r="A41" s="6" t="s">
        <v>376</v>
      </c>
      <c r="B41" s="9">
        <v>44217</v>
      </c>
      <c r="C41" s="14">
        <v>0.01</v>
      </c>
    </row>
    <row r="42" spans="1:3" ht="12.75">
      <c r="A42" s="6" t="s">
        <v>325</v>
      </c>
      <c r="B42" s="9">
        <v>44216</v>
      </c>
      <c r="C42" s="14">
        <v>12</v>
      </c>
    </row>
    <row r="43" spans="1:3" ht="12.75">
      <c r="A43" s="6" t="s">
        <v>325</v>
      </c>
      <c r="B43" s="9">
        <v>44210</v>
      </c>
      <c r="C43" s="14">
        <v>0.01</v>
      </c>
    </row>
    <row r="44" spans="1:3" ht="12.75">
      <c r="A44" s="6" t="s">
        <v>373</v>
      </c>
      <c r="B44" s="9">
        <v>44174</v>
      </c>
      <c r="C44" s="14">
        <v>0.01</v>
      </c>
    </row>
    <row r="45" spans="1:3" ht="12.75">
      <c r="A45" s="6" t="s">
        <v>374</v>
      </c>
      <c r="B45" s="9">
        <v>44174</v>
      </c>
      <c r="C45" s="14">
        <v>0.04</v>
      </c>
    </row>
    <row r="46" spans="1:3" ht="12.75">
      <c r="A46" s="6" t="s">
        <v>344</v>
      </c>
      <c r="B46" s="9">
        <v>44169</v>
      </c>
      <c r="C46" s="14">
        <v>0.01</v>
      </c>
    </row>
    <row r="47" spans="1:3" ht="12.75">
      <c r="A47" s="6" t="s">
        <v>325</v>
      </c>
      <c r="B47" s="9">
        <v>44167</v>
      </c>
      <c r="C47" s="14">
        <v>120</v>
      </c>
    </row>
    <row r="48" spans="1:3" ht="12.75">
      <c r="A48" s="6" t="s">
        <v>97</v>
      </c>
      <c r="B48" s="9">
        <v>44167</v>
      </c>
      <c r="C48" s="14">
        <v>2230.64</v>
      </c>
    </row>
    <row r="49" spans="1:3" ht="12.75">
      <c r="A49" s="6" t="s">
        <v>375</v>
      </c>
      <c r="B49" s="9">
        <v>44167</v>
      </c>
      <c r="C49" s="14">
        <v>9000</v>
      </c>
    </row>
    <row r="50" spans="1:3" ht="12.75">
      <c r="A50" s="6" t="s">
        <v>371</v>
      </c>
      <c r="B50" s="9">
        <v>44155</v>
      </c>
      <c r="C50" s="14">
        <v>204</v>
      </c>
    </row>
    <row r="51" spans="1:3" ht="12.75">
      <c r="A51" s="6" t="s">
        <v>372</v>
      </c>
      <c r="B51" s="9">
        <v>44145</v>
      </c>
      <c r="C51" s="14">
        <v>290</v>
      </c>
    </row>
    <row r="52" ht="12.75">
      <c r="C52" s="46">
        <f>SUM(C4:C51)</f>
        <v>26185.280000000006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Chicarello</dc:creator>
  <cp:keywords/>
  <dc:description/>
  <cp:lastModifiedBy>Ealy, Tina M</cp:lastModifiedBy>
  <cp:lastPrinted>2021-10-11T15:11:47Z</cp:lastPrinted>
  <dcterms:created xsi:type="dcterms:W3CDTF">2004-11-05T21:47:40Z</dcterms:created>
  <dcterms:modified xsi:type="dcterms:W3CDTF">2024-04-05T15:49:08Z</dcterms:modified>
  <cp:category/>
  <cp:version/>
  <cp:contentType/>
  <cp:contentStatus/>
</cp:coreProperties>
</file>